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A190B6EF-D722-4193-AD7C-128D58A09684}" xr6:coauthVersionLast="47" xr6:coauthVersionMax="47" xr10:uidLastSave="{00000000-0000-0000-0000-000000000000}"/>
  <bookViews>
    <workbookView xWindow="-120" yWindow="-120" windowWidth="29040" windowHeight="15840" tabRatio="870" activeTab="2"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s>
  <externalReferences>
    <externalReference r:id="rId6"/>
  </externalReferences>
  <definedNames>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2" l="1"/>
  <c r="D10" i="2" s="1"/>
  <c r="E4" i="2"/>
  <c r="L4" i="2" s="1"/>
  <c r="E5" i="2"/>
  <c r="L5" i="2" s="1"/>
  <c r="E6" i="2"/>
  <c r="L6" i="2" s="1"/>
  <c r="E7" i="2"/>
  <c r="L7" i="2" s="1"/>
  <c r="E3" i="2"/>
  <c r="L3" i="2" s="1"/>
  <c r="E2" i="2"/>
  <c r="L2" i="2" s="1"/>
  <c r="A27" i="17" l="1"/>
  <c r="A26" i="17"/>
  <c r="A25" i="17"/>
  <c r="A24" i="17"/>
  <c r="A23" i="17"/>
  <c r="A22" i="17"/>
  <c r="A21" i="17"/>
  <c r="A20" i="17"/>
  <c r="A19" i="17"/>
  <c r="A18" i="17"/>
  <c r="A17" i="17"/>
  <c r="A16" i="17"/>
  <c r="A15" i="17"/>
  <c r="A14" i="17"/>
  <c r="A13" i="17"/>
  <c r="A12" i="17"/>
  <c r="A11" i="17"/>
  <c r="A10" i="17"/>
  <c r="A9" i="17"/>
  <c r="A8" i="17"/>
  <c r="A7" i="17"/>
  <c r="A6" i="17"/>
  <c r="A5" i="17"/>
  <c r="A4" i="17"/>
  <c r="A3" i="17"/>
  <c r="A2" i="17"/>
  <c r="D2" i="8" l="1"/>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J28" i="8" l="1"/>
  <c r="J8" i="8"/>
  <c r="J11" i="8"/>
  <c r="J10" i="8"/>
  <c r="J13" i="8"/>
  <c r="J7" i="8"/>
  <c r="J6" i="8"/>
  <c r="J14" i="8"/>
  <c r="J2" i="8"/>
  <c r="J5" i="8" l="1"/>
  <c r="J9" i="8"/>
  <c r="J12" i="8"/>
  <c r="J3" i="8"/>
  <c r="J29" i="8" l="1"/>
  <c r="J4" i="8"/>
  <c r="J27" i="8"/>
  <c r="J23" i="8" l="1"/>
  <c r="J22" i="8"/>
  <c r="J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9" authorId="0" shapeId="0" xr:uid="{302B6DE3-399B-49FD-AD2E-6A0F70365A7D}">
      <text>
        <r>
          <rPr>
            <b/>
            <sz val="12"/>
            <color indexed="81"/>
            <rFont val="標楷體"/>
            <family val="4"/>
            <charset val="136"/>
          </rPr>
          <t>注意：
此為下拉式選單</t>
        </r>
      </text>
    </comment>
    <comment ref="C11" authorId="0" shapeId="0" xr:uid="{6D4BCD97-620D-4C7C-9BFE-2916BDE9E282}">
      <text>
        <r>
          <rPr>
            <b/>
            <sz val="12"/>
            <color indexed="81"/>
            <rFont val="標楷體"/>
            <family val="4"/>
            <charset val="136"/>
          </rPr>
          <t>注意：
此為下拉式選單</t>
        </r>
      </text>
    </comment>
    <comment ref="C12" authorId="0" shapeId="0" xr:uid="{E682A91A-ED5D-46D7-83FA-E35347D38230}">
      <text>
        <r>
          <rPr>
            <b/>
            <sz val="12"/>
            <color indexed="81"/>
            <rFont val="標楷體"/>
            <family val="4"/>
            <charset val="136"/>
          </rPr>
          <t>注意：
此為下拉式選單</t>
        </r>
      </text>
    </comment>
    <comment ref="C14" authorId="0" shapeId="0" xr:uid="{021BC40A-5376-498E-9359-2EADC45997B1}">
      <text>
        <r>
          <rPr>
            <b/>
            <sz val="12"/>
            <color indexed="81"/>
            <rFont val="標楷體"/>
            <family val="4"/>
            <charset val="136"/>
          </rPr>
          <t>注意：
此為下拉式選單</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3D126684-6D53-41D6-A8F5-B8B6D4E93516}">
      <text>
        <r>
          <rPr>
            <b/>
            <sz val="12"/>
            <color indexed="81"/>
            <rFont val="Times New Roman"/>
            <family val="1"/>
          </rPr>
          <t xml:space="preserve">LTCPA:
</t>
        </r>
        <r>
          <rPr>
            <sz val="12"/>
            <color indexed="81"/>
            <rFont val="標楷體"/>
            <family val="4"/>
            <charset val="136"/>
          </rPr>
          <t>請填入課程開始之年月日，例如：</t>
        </r>
        <r>
          <rPr>
            <sz val="12"/>
            <color indexed="81"/>
            <rFont val="Times New Roman"/>
            <family val="1"/>
          </rPr>
          <t>113</t>
        </r>
        <r>
          <rPr>
            <sz val="12"/>
            <color indexed="81"/>
            <rFont val="標楷體"/>
            <family val="4"/>
            <charset val="136"/>
          </rPr>
          <t>年</t>
        </r>
        <r>
          <rPr>
            <sz val="12"/>
            <color indexed="81"/>
            <rFont val="Times New Roman"/>
            <family val="1"/>
          </rPr>
          <t>1</t>
        </r>
        <r>
          <rPr>
            <sz val="12"/>
            <color indexed="81"/>
            <rFont val="標楷體"/>
            <family val="4"/>
            <charset val="136"/>
          </rPr>
          <t>月</t>
        </r>
        <r>
          <rPr>
            <sz val="12"/>
            <color indexed="81"/>
            <rFont val="Times New Roman"/>
            <family val="1"/>
          </rPr>
          <t>10</t>
        </r>
        <r>
          <rPr>
            <sz val="12"/>
            <color indexed="81"/>
            <rFont val="標楷體"/>
            <family val="4"/>
            <charset val="136"/>
          </rPr>
          <t>日，則請填入</t>
        </r>
        <r>
          <rPr>
            <sz val="12"/>
            <color indexed="81"/>
            <rFont val="Times New Roman"/>
            <family val="1"/>
          </rPr>
          <t>1130110</t>
        </r>
      </text>
    </comment>
    <comment ref="C1" authorId="0" shapeId="0" xr:uid="{B22F8732-6FE9-438F-818B-A1C07A3B256D}">
      <text>
        <r>
          <rPr>
            <b/>
            <sz val="12"/>
            <color indexed="81"/>
            <rFont val="Times New Roman"/>
            <family val="1"/>
          </rPr>
          <t xml:space="preserve">LTCPA:
</t>
        </r>
        <r>
          <rPr>
            <sz val="12"/>
            <color indexed="81"/>
            <rFont val="標楷體"/>
            <family val="4"/>
            <charset val="136"/>
          </rPr>
          <t>請填入課程結束之年月日，例如：</t>
        </r>
        <r>
          <rPr>
            <sz val="12"/>
            <color indexed="81"/>
            <rFont val="Times New Roman"/>
            <family val="1"/>
          </rPr>
          <t>114</t>
        </r>
        <r>
          <rPr>
            <sz val="12"/>
            <color indexed="81"/>
            <rFont val="標楷體"/>
            <family val="4"/>
            <charset val="136"/>
          </rPr>
          <t>年</t>
        </r>
        <r>
          <rPr>
            <sz val="12"/>
            <color indexed="81"/>
            <rFont val="Times New Roman"/>
            <family val="1"/>
          </rPr>
          <t>1</t>
        </r>
        <r>
          <rPr>
            <sz val="12"/>
            <color indexed="81"/>
            <rFont val="標楷體"/>
            <family val="4"/>
            <charset val="136"/>
          </rPr>
          <t>月9日
，則請填入</t>
        </r>
        <r>
          <rPr>
            <sz val="12"/>
            <color indexed="81"/>
            <rFont val="Times New Roman"/>
            <family val="1"/>
          </rPr>
          <t>1140109</t>
        </r>
      </text>
    </comment>
  </commentList>
</comments>
</file>

<file path=xl/sharedStrings.xml><?xml version="1.0" encoding="utf-8"?>
<sst xmlns="http://schemas.openxmlformats.org/spreadsheetml/2006/main" count="123" uniqueCount="117">
  <si>
    <t>課程講師(身分證號)</t>
  </si>
  <si>
    <t>課程講師(姓名)</t>
  </si>
  <si>
    <t>講員姓名</t>
  </si>
  <si>
    <t>講員身分證字號</t>
  </si>
  <si>
    <t>本表填寫請勿自行變更格式，表格不敷使用可自行增列</t>
  </si>
  <si>
    <t>序號</t>
    <phoneticPr fontId="26" type="noConversion"/>
  </si>
  <si>
    <t>講員專長</t>
  </si>
  <si>
    <t>講員現職</t>
    <phoneticPr fontId="26" type="noConversion"/>
  </si>
  <si>
    <r>
      <t xml:space="preserve">講員年資
</t>
    </r>
    <r>
      <rPr>
        <sz val="10"/>
        <color theme="1"/>
        <rFont val="標楷體"/>
        <family val="4"/>
        <charset val="136"/>
      </rPr>
      <t>(現職年資)</t>
    </r>
    <phoneticPr fontId="26" type="noConversion"/>
  </si>
  <si>
    <r>
      <t xml:space="preserve">講員最高學歷
</t>
    </r>
    <r>
      <rPr>
        <sz val="10"/>
        <color theme="1"/>
        <rFont val="標楷體"/>
        <family val="4"/>
        <charset val="136"/>
      </rPr>
      <t>(學校及科系)</t>
    </r>
    <phoneticPr fontId="26" type="noConversion"/>
  </si>
  <si>
    <t>講員最高學歷級別</t>
    <phoneticPr fontId="26" type="noConversion"/>
  </si>
  <si>
    <t>講員畢業年度</t>
    <phoneticPr fontId="26" type="noConversion"/>
  </si>
  <si>
    <t>講員經歷-單位名稱</t>
    <phoneticPr fontId="26" type="noConversion"/>
  </si>
  <si>
    <t>講員經歷-職稱</t>
    <phoneticPr fontId="26" type="noConversion"/>
  </si>
  <si>
    <t>研究年資</t>
  </si>
  <si>
    <t>教學年資</t>
  </si>
  <si>
    <t>實務年資</t>
  </si>
  <si>
    <t>講員經歷2-單位名稱</t>
  </si>
  <si>
    <t>講員經歷2-職稱</t>
  </si>
  <si>
    <t>講員經歷3-單位名稱</t>
  </si>
  <si>
    <t>講員經歷3-職稱</t>
  </si>
  <si>
    <t>※經歷及年資若無則填 0</t>
    <phoneticPr fontId="26" type="noConversion"/>
  </si>
  <si>
    <t>本表填寫請勿自行變更格式，表格不敷使用可自行增列</t>
    <phoneticPr fontId="26"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</si>
  <si>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6" type="noConversion"/>
  </si>
  <si>
    <r>
      <rPr>
        <sz val="14"/>
        <color theme="1"/>
        <rFont val="標楷體"/>
        <family val="4"/>
        <charset val="136"/>
      </rPr>
      <t>課程報名聯絡</t>
    </r>
    <r>
      <rPr>
        <sz val="14"/>
        <color theme="1"/>
        <rFont val="Times New Roman"/>
        <family val="1"/>
      </rPr>
      <t>E-MAIL</t>
    </r>
    <phoneticPr fontId="26" type="noConversion"/>
  </si>
  <si>
    <t>課程題目</t>
    <phoneticPr fontId="4" type="noConversion"/>
  </si>
  <si>
    <t>課程點數</t>
    <phoneticPr fontId="4" type="noConversion"/>
  </si>
  <si>
    <r>
      <t xml:space="preserve">課程屬性
</t>
    </r>
    <r>
      <rPr>
        <sz val="10"/>
        <color rgb="FFFF0000"/>
        <rFont val="新細明體"/>
        <family val="1"/>
        <charset val="136"/>
      </rPr>
      <t>(審查單位可更改)</t>
    </r>
    <phoneticPr fontId="4" type="noConversion"/>
  </si>
  <si>
    <r>
      <t xml:space="preserve">課程類別
</t>
    </r>
    <r>
      <rPr>
        <sz val="10"/>
        <color rgb="FFFF0000"/>
        <rFont val="新細明體"/>
        <family val="1"/>
        <charset val="136"/>
      </rPr>
      <t>(審查單位可更改)</t>
    </r>
    <phoneticPr fontId="4" type="noConversion"/>
  </si>
  <si>
    <r>
      <t xml:space="preserve">講師積分數
</t>
    </r>
    <r>
      <rPr>
        <sz val="10"/>
        <color rgb="FF000000"/>
        <rFont val="新細明體"/>
        <family val="1"/>
        <charset val="136"/>
      </rPr>
      <t>(課程點數5倍)</t>
    </r>
    <phoneticPr fontId="4" type="noConversion"/>
  </si>
  <si>
    <r>
      <t xml:space="preserve">審查字號
</t>
    </r>
    <r>
      <rPr>
        <b/>
        <sz val="10"/>
        <color theme="1"/>
        <rFont val="新細明體"/>
        <family val="1"/>
        <charset val="136"/>
        <scheme val="minor"/>
      </rPr>
      <t>(長照審字第 號)</t>
    </r>
    <phoneticPr fontId="26" type="noConversion"/>
  </si>
  <si>
    <t>審查結果</t>
  </si>
  <si>
    <t>審查委員</t>
  </si>
  <si>
    <t>範例</t>
    <phoneticPr fontId="4" type="noConversion"/>
  </si>
  <si>
    <t>課程開始時間(格式為YYYMMDDHHMM)</t>
    <phoneticPr fontId="4" type="noConversion"/>
  </si>
  <si>
    <t>課程結束時間(格式為YYYMMDDHHMM)</t>
    <phoneticPr fontId="4" type="noConversion"/>
  </si>
  <si>
    <t>課程屬性</t>
    <phoneticPr fontId="4" type="noConversion"/>
  </si>
  <si>
    <t>課程類別</t>
    <phoneticPr fontId="4" type="noConversion"/>
  </si>
  <si>
    <t>長照服務人員類別</t>
    <phoneticPr fontId="4" type="noConversion"/>
  </si>
  <si>
    <t>上課地點(縣市)</t>
    <phoneticPr fontId="4" type="noConversion"/>
  </si>
  <si>
    <t>上課地點(鄉鎮區)</t>
    <phoneticPr fontId="4" type="noConversion"/>
  </si>
  <si>
    <t>上課地點(地址)</t>
    <phoneticPr fontId="4" type="noConversion"/>
  </si>
  <si>
    <t>課程名稱</t>
    <phoneticPr fontId="4" type="noConversion"/>
  </si>
  <si>
    <t>課程積分數</t>
    <phoneticPr fontId="4" type="noConversion"/>
  </si>
  <si>
    <t>課程參加人員類別</t>
    <phoneticPr fontId="4" type="noConversion"/>
  </si>
  <si>
    <t>※每位講師皆須檢附最高學歷畢業證書等證明文件</t>
    <phoneticPr fontId="4" type="noConversion"/>
  </si>
  <si>
    <t>※涉及專業指導課程，如:CPR等訓練，也請一併附上證明</t>
    <phoneticPr fontId="4" type="noConversion"/>
  </si>
  <si>
    <r>
      <rPr>
        <sz val="14"/>
        <color rgb="FF000000"/>
        <rFont val="新細明體"/>
        <family val="1"/>
        <charset val="136"/>
      </rPr>
      <t>課程摘要</t>
    </r>
    <r>
      <rPr>
        <sz val="14"/>
        <color rgb="FFFF0000"/>
        <rFont val="新細明體"/>
        <family val="1"/>
        <charset val="136"/>
      </rPr>
      <t>(200字(含)以上)</t>
    </r>
    <phoneticPr fontId="4" type="noConversion"/>
  </si>
  <si>
    <t>字母</t>
    <phoneticPr fontId="26" type="noConversion"/>
  </si>
  <si>
    <t>轉換字元</t>
    <phoneticPr fontId="26" type="noConversion"/>
  </si>
  <si>
    <t>縣市</t>
    <phoneticPr fontId="26" type="noConversion"/>
  </si>
  <si>
    <t>臺北市</t>
    <phoneticPr fontId="26" type="noConversion"/>
  </si>
  <si>
    <t>臺中市</t>
    <phoneticPr fontId="26" type="noConversion"/>
  </si>
  <si>
    <t>基隆市</t>
    <phoneticPr fontId="26" type="noConversion"/>
  </si>
  <si>
    <t>臺南市</t>
    <phoneticPr fontId="26" type="noConversion"/>
  </si>
  <si>
    <t>高雄市</t>
    <phoneticPr fontId="26" type="noConversion"/>
  </si>
  <si>
    <t>新北市</t>
    <phoneticPr fontId="26" type="noConversion"/>
  </si>
  <si>
    <t>宜蘭縣</t>
    <phoneticPr fontId="26" type="noConversion"/>
  </si>
  <si>
    <t>桃園市</t>
    <phoneticPr fontId="26" type="noConversion"/>
  </si>
  <si>
    <t>嘉義市</t>
    <phoneticPr fontId="26" type="noConversion"/>
  </si>
  <si>
    <t>新竹縣</t>
    <phoneticPr fontId="26" type="noConversion"/>
  </si>
  <si>
    <t>苗栗縣</t>
    <phoneticPr fontId="26" type="noConversion"/>
  </si>
  <si>
    <t>南投縣</t>
    <phoneticPr fontId="26" type="noConversion"/>
  </si>
  <si>
    <t>彰化縣</t>
    <phoneticPr fontId="26" type="noConversion"/>
  </si>
  <si>
    <t>新竹市</t>
    <phoneticPr fontId="26" type="noConversion"/>
  </si>
  <si>
    <t>雲林縣</t>
    <phoneticPr fontId="26" type="noConversion"/>
  </si>
  <si>
    <t>嘉義縣</t>
    <phoneticPr fontId="26" type="noConversion"/>
  </si>
  <si>
    <t>屏東縣</t>
    <phoneticPr fontId="26" type="noConversion"/>
  </si>
  <si>
    <t>花蓮縣</t>
    <phoneticPr fontId="26" type="noConversion"/>
  </si>
  <si>
    <t>臺東縣</t>
    <phoneticPr fontId="26" type="noConversion"/>
  </si>
  <si>
    <t>金門縣</t>
    <phoneticPr fontId="26" type="noConversion"/>
  </si>
  <si>
    <t>澎湖縣</t>
    <phoneticPr fontId="26" type="noConversion"/>
  </si>
  <si>
    <t>連江縣</t>
    <phoneticPr fontId="26" type="noConversion"/>
  </si>
  <si>
    <t>臺中市(舊)</t>
    <phoneticPr fontId="26" type="noConversion"/>
  </si>
  <si>
    <t>臺南市(舊)</t>
    <phoneticPr fontId="26" type="noConversion"/>
  </si>
  <si>
    <t>高雄縣(舊)</t>
    <phoneticPr fontId="26" type="noConversion"/>
  </si>
  <si>
    <t>陽明山管理局</t>
    <phoneticPr fontId="26"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</si>
  <si>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4" type="noConversion"/>
  </si>
  <si>
    <r>
      <rPr>
        <sz val="16"/>
        <color theme="1"/>
        <rFont val="標楷體"/>
        <family val="4"/>
        <charset val="136"/>
      </rPr>
      <t>社團法人台灣長期照護專業協會</t>
    </r>
    <phoneticPr fontId="26" type="noConversion"/>
  </si>
  <si>
    <r>
      <rPr>
        <sz val="20"/>
        <color theme="1"/>
        <rFont val="標楷體"/>
        <family val="4"/>
        <charset val="136"/>
      </rPr>
      <t>長期照顧服務人員繼續教育積分申請表</t>
    </r>
    <phoneticPr fontId="26" type="noConversion"/>
  </si>
  <si>
    <r>
      <rPr>
        <sz val="20"/>
        <rFont val="標楷體"/>
        <family val="4"/>
        <charset val="136"/>
      </rPr>
      <t>版本</t>
    </r>
    <r>
      <rPr>
        <sz val="20"/>
        <rFont val="Times New Roman"/>
        <family val="1"/>
      </rPr>
      <t>11312</t>
    </r>
    <phoneticPr fontId="4" type="noConversion"/>
  </si>
  <si>
    <r>
      <rPr>
        <b/>
        <sz val="14"/>
        <rFont val="標楷體"/>
        <family val="4"/>
        <charset val="136"/>
      </rPr>
      <t>實施方式</t>
    </r>
    <phoneticPr fontId="26" type="noConversion"/>
  </si>
  <si>
    <r>
      <rPr>
        <sz val="14"/>
        <color rgb="FF0000FF"/>
        <rFont val="標楷體"/>
        <family val="4"/>
        <charset val="136"/>
      </rPr>
      <t>※指先行預錄之課程，放置於網路平台自行閱覽者</t>
    </r>
    <phoneticPr fontId="26" type="noConversion"/>
  </si>
  <si>
    <r>
      <rPr>
        <b/>
        <sz val="14"/>
        <color rgb="FFFF0000"/>
        <rFont val="標楷體"/>
        <family val="4"/>
        <charset val="136"/>
      </rPr>
      <t>申請單位</t>
    </r>
    <r>
      <rPr>
        <b/>
        <sz val="14"/>
        <color rgb="FFFF0000"/>
        <rFont val="Times New Roman"/>
        <family val="1"/>
      </rPr>
      <t>(</t>
    </r>
    <r>
      <rPr>
        <b/>
        <sz val="14"/>
        <color rgb="FFFF0000"/>
        <rFont val="標楷體"/>
        <family val="4"/>
        <charset val="136"/>
      </rPr>
      <t>團體</t>
    </r>
    <r>
      <rPr>
        <b/>
        <sz val="14"/>
        <color rgb="FFFF0000"/>
        <rFont val="Times New Roman"/>
        <family val="1"/>
      </rPr>
      <t>)</t>
    </r>
    <r>
      <rPr>
        <b/>
        <sz val="14"/>
        <color rgb="FFFF0000"/>
        <rFont val="標楷體"/>
        <family val="4"/>
        <charset val="136"/>
      </rPr>
      <t>名稱</t>
    </r>
    <r>
      <rPr>
        <b/>
        <sz val="14"/>
        <color rgb="FFFF0000"/>
        <rFont val="Times New Roman"/>
        <family val="1"/>
      </rPr>
      <t>(</t>
    </r>
    <r>
      <rPr>
        <b/>
        <sz val="14"/>
        <color rgb="FFFF0000"/>
        <rFont val="標楷體"/>
        <family val="4"/>
        <charset val="136"/>
      </rPr>
      <t>全銜</t>
    </r>
    <r>
      <rPr>
        <b/>
        <sz val="14"/>
        <color rgb="FFFF0000"/>
        <rFont val="Times New Roman"/>
        <family val="1"/>
      </rPr>
      <t>)</t>
    </r>
    <phoneticPr fontId="26" type="noConversion"/>
  </si>
  <si>
    <r>
      <rPr>
        <sz val="14"/>
        <color theme="1"/>
        <rFont val="標楷體"/>
        <family val="4"/>
        <charset val="136"/>
      </rPr>
      <t>訓練課程</t>
    </r>
    <phoneticPr fontId="4" type="noConversion"/>
  </si>
  <si>
    <r>
      <rPr>
        <sz val="14"/>
        <color theme="1"/>
        <rFont val="標楷體"/>
        <family val="4"/>
        <charset val="136"/>
      </rPr>
      <t>課程主題</t>
    </r>
    <r>
      <rPr>
        <sz val="14"/>
        <color theme="1"/>
        <rFont val="Times New Roman"/>
        <family val="1"/>
      </rPr>
      <t>(</t>
    </r>
    <r>
      <rPr>
        <sz val="14"/>
        <color theme="1"/>
        <rFont val="標楷體"/>
        <family val="4"/>
        <charset val="136"/>
      </rPr>
      <t>活動名稱</t>
    </r>
    <r>
      <rPr>
        <sz val="14"/>
        <color theme="1"/>
        <rFont val="Times New Roman"/>
        <family val="1"/>
      </rPr>
      <t>)</t>
    </r>
    <phoneticPr fontId="26" type="noConversion"/>
  </si>
  <si>
    <r>
      <rPr>
        <sz val="14"/>
        <color rgb="FFFF0000"/>
        <rFont val="標楷體"/>
        <family val="4"/>
        <charset val="136"/>
      </rPr>
      <t>※於本會申請，辦訓</t>
    </r>
    <r>
      <rPr>
        <sz val="14"/>
        <color rgb="FFFF0000"/>
        <rFont val="Times New Roman"/>
        <family val="1"/>
      </rPr>
      <t>(</t>
    </r>
    <r>
      <rPr>
        <sz val="14"/>
        <color rgb="FFFF0000"/>
        <rFont val="標楷體"/>
        <family val="4"/>
        <charset val="136"/>
      </rPr>
      <t>開課</t>
    </r>
    <r>
      <rPr>
        <sz val="14"/>
        <color rgb="FFFF0000"/>
        <rFont val="Times New Roman"/>
        <family val="1"/>
      </rPr>
      <t>)</t>
    </r>
    <r>
      <rPr>
        <sz val="14"/>
        <color rgb="FFFF0000"/>
        <rFont val="標楷體"/>
        <family val="4"/>
        <charset val="136"/>
      </rPr>
      <t>單位須為主辦單位，收據僅開立申請單位</t>
    </r>
    <phoneticPr fontId="26" type="noConversion"/>
  </si>
  <si>
    <r>
      <rPr>
        <sz val="14"/>
        <color theme="1"/>
        <rFont val="標楷體"/>
        <family val="4"/>
        <charset val="136"/>
      </rPr>
      <t>參加對象</t>
    </r>
    <phoneticPr fontId="26" type="noConversion"/>
  </si>
  <si>
    <r>
      <rPr>
        <sz val="14"/>
        <color theme="1"/>
        <rFont val="標楷體"/>
        <family val="4"/>
        <charset val="136"/>
      </rPr>
      <t>協辦單位</t>
    </r>
    <r>
      <rPr>
        <sz val="14"/>
        <color theme="1"/>
        <rFont val="Times New Roman"/>
        <family val="1"/>
      </rPr>
      <t>(</t>
    </r>
    <r>
      <rPr>
        <sz val="14"/>
        <color theme="1"/>
        <rFont val="標楷體"/>
        <family val="4"/>
        <charset val="136"/>
      </rPr>
      <t>若無則免填</t>
    </r>
    <r>
      <rPr>
        <sz val="14"/>
        <color theme="1"/>
        <rFont val="Times New Roman"/>
        <family val="1"/>
      </rPr>
      <t>)</t>
    </r>
    <phoneticPr fontId="26" type="noConversion"/>
  </si>
  <si>
    <r>
      <rPr>
        <sz val="14"/>
        <color theme="1"/>
        <rFont val="標楷體"/>
        <family val="4"/>
        <charset val="136"/>
      </rPr>
      <t>報名方式</t>
    </r>
    <phoneticPr fontId="26" type="noConversion"/>
  </si>
  <si>
    <r>
      <rPr>
        <sz val="14"/>
        <color theme="1"/>
        <rFont val="標楷體"/>
        <family val="4"/>
        <charset val="136"/>
      </rPr>
      <t>報名費用</t>
    </r>
    <phoneticPr fontId="26" type="noConversion"/>
  </si>
  <si>
    <r>
      <rPr>
        <b/>
        <sz val="14"/>
        <color rgb="FFFF0000"/>
        <rFont val="標楷體"/>
        <family val="4"/>
        <charset val="136"/>
      </rPr>
      <t>積分申請主責人姓名</t>
    </r>
    <phoneticPr fontId="26" type="noConversion"/>
  </si>
  <si>
    <r>
      <rPr>
        <b/>
        <sz val="14"/>
        <color rgb="FFFF0000"/>
        <rFont val="標楷體"/>
        <family val="4"/>
        <charset val="136"/>
      </rPr>
      <t>積分申請主責人
身分證字號</t>
    </r>
    <phoneticPr fontId="4" type="noConversion"/>
  </si>
  <si>
    <r>
      <rPr>
        <b/>
        <sz val="14"/>
        <color rgb="FFFF0000"/>
        <rFont val="標楷體"/>
        <family val="4"/>
        <charset val="136"/>
      </rPr>
      <t>積分申請主責人職稱</t>
    </r>
    <phoneticPr fontId="4" type="noConversion"/>
  </si>
  <si>
    <r>
      <rPr>
        <b/>
        <sz val="14"/>
        <color rgb="FFFF0000"/>
        <rFont val="標楷體"/>
        <family val="4"/>
        <charset val="136"/>
      </rPr>
      <t>積分申請聯絡</t>
    </r>
    <r>
      <rPr>
        <b/>
        <sz val="14"/>
        <color rgb="FFFF0000"/>
        <rFont val="Times New Roman"/>
        <family val="1"/>
      </rPr>
      <t>E-MAIL</t>
    </r>
    <phoneticPr fontId="4" type="noConversion"/>
  </si>
  <si>
    <r>
      <rPr>
        <b/>
        <sz val="14"/>
        <color rgb="FFFF0000"/>
        <rFont val="標楷體"/>
        <family val="4"/>
        <charset val="136"/>
      </rPr>
      <t>積分申請聯絡電話</t>
    </r>
    <phoneticPr fontId="4" type="noConversion"/>
  </si>
  <si>
    <r>
      <rPr>
        <sz val="14"/>
        <color theme="1"/>
        <rFont val="標楷體"/>
        <family val="4"/>
        <charset val="136"/>
      </rPr>
      <t>課程報名聯絡電話</t>
    </r>
    <phoneticPr fontId="26" type="noConversion"/>
  </si>
  <si>
    <r>
      <rPr>
        <b/>
        <sz val="18"/>
        <color rgb="FFFF0000"/>
        <rFont val="標楷體"/>
        <family val="4"/>
        <charset val="136"/>
      </rPr>
      <t>本表請勿自行變更格式</t>
    </r>
    <phoneticPr fontId="26" type="noConversion"/>
  </si>
  <si>
    <r>
      <rPr>
        <b/>
        <sz val="14"/>
        <color rgb="FFFF0000"/>
        <rFont val="標楷體"/>
        <family val="4"/>
        <charset val="136"/>
      </rPr>
      <t>※每個欄位皆必填</t>
    </r>
    <r>
      <rPr>
        <b/>
        <sz val="14"/>
        <rFont val="標楷體"/>
        <family val="4"/>
        <charset val="136"/>
      </rPr>
      <t>，若無「協辦單位」請填無</t>
    </r>
    <phoneticPr fontId="4" type="noConversion"/>
  </si>
  <si>
    <t>9.其他</t>
  </si>
  <si>
    <r>
      <t xml:space="preserve">辦理日期
</t>
    </r>
    <r>
      <rPr>
        <sz val="12"/>
        <color theme="1"/>
        <rFont val="標楷體"/>
        <family val="4"/>
        <charset val="136"/>
      </rPr>
      <t>(至多一年)</t>
    </r>
    <phoneticPr fontId="26" type="noConversion"/>
  </si>
  <si>
    <t>辦理平台</t>
    <phoneticPr fontId="26" type="noConversion"/>
  </si>
  <si>
    <r>
      <rPr>
        <sz val="14"/>
        <color theme="1"/>
        <rFont val="標楷體"/>
        <family val="4"/>
        <charset val="136"/>
      </rPr>
      <t>申請日期：</t>
    </r>
    <r>
      <rPr>
        <sz val="14"/>
        <color theme="1"/>
        <rFont val="Times New Roman"/>
        <family val="1"/>
      </rPr>
      <t xml:space="preserve">   </t>
    </r>
    <r>
      <rPr>
        <sz val="14"/>
        <color theme="1"/>
        <rFont val="標楷體"/>
        <family val="4"/>
        <charset val="136"/>
      </rPr>
      <t>年</t>
    </r>
    <r>
      <rPr>
        <sz val="14"/>
        <color theme="1"/>
        <rFont val="Times New Roman"/>
        <family val="4"/>
      </rPr>
      <t xml:space="preserve">   </t>
    </r>
    <r>
      <rPr>
        <sz val="14"/>
        <color theme="1"/>
        <rFont val="Times New Roman"/>
        <family val="1"/>
      </rPr>
      <t xml:space="preserve"> </t>
    </r>
    <r>
      <rPr>
        <sz val="14"/>
        <color theme="1"/>
        <rFont val="標楷體"/>
        <family val="4"/>
        <charset val="136"/>
      </rPr>
      <t>月</t>
    </r>
    <r>
      <rPr>
        <sz val="14"/>
        <color theme="1"/>
        <rFont val="Times New Roman"/>
        <family val="1"/>
      </rPr>
      <t xml:space="preserve">    </t>
    </r>
    <r>
      <rPr>
        <sz val="14"/>
        <color theme="1"/>
        <rFont val="標楷體"/>
        <family val="4"/>
        <charset val="136"/>
      </rPr>
      <t>日</t>
    </r>
    <phoneticPr fontId="4" type="noConversion"/>
  </si>
  <si>
    <t xml:space="preserve">報送成果方式	</t>
    <phoneticPr fontId="26" type="noConversion"/>
  </si>
  <si>
    <r>
      <rPr>
        <sz val="12"/>
        <color rgb="FFFF0000"/>
        <rFont val="標楷體"/>
        <family val="4"/>
        <charset val="136"/>
      </rPr>
      <t>說明</t>
    </r>
    <r>
      <rPr>
        <sz val="12"/>
        <color rgb="FFFF0000"/>
        <rFont val="Times New Roman"/>
        <family val="1"/>
      </rPr>
      <t xml:space="preserve">: </t>
    </r>
    <r>
      <rPr>
        <sz val="12"/>
        <color rgb="FFFF0000"/>
        <rFont val="標楷體"/>
        <family val="4"/>
        <charset val="136"/>
      </rPr>
      <t>「同一個計畫或主題課程，只需申請一筆；如果是不同的計畫或主題，不論課程時數長短，都需分開申請。」</t>
    </r>
    <phoneticPr fontId="26" type="noConversion"/>
  </si>
  <si>
    <r>
      <rPr>
        <sz val="12"/>
        <color rgb="FFFF0000"/>
        <rFont val="標楷體"/>
        <family val="4"/>
        <charset val="136"/>
      </rPr>
      <t>注意：預錄的課程名稱前方須加註「網路課程」字樣</t>
    </r>
    <r>
      <rPr>
        <sz val="12"/>
        <color rgb="FFFF0000"/>
        <rFont val="Times New Roman"/>
        <family val="1"/>
      </rPr>
      <t>(</t>
    </r>
    <r>
      <rPr>
        <sz val="12"/>
        <color rgb="FFFF0000"/>
        <rFont val="標楷體"/>
        <family val="4"/>
        <charset val="136"/>
      </rPr>
      <t>簡章及申請表皆要</t>
    </r>
    <r>
      <rPr>
        <sz val="12"/>
        <color rgb="FFFF0000"/>
        <rFont val="Times New Roman"/>
        <family val="1"/>
      </rPr>
      <t>)</t>
    </r>
    <phoneticPr fontId="26" type="noConversion"/>
  </si>
  <si>
    <t>課程總時長(分鐘)</t>
    <phoneticPr fontId="26" type="noConversion"/>
  </si>
  <si>
    <r>
      <rPr>
        <sz val="14"/>
        <rFont val="標楷體"/>
        <family val="4"/>
        <charset val="136"/>
      </rPr>
      <t>※開課機構於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6" type="noConversion"/>
  </si>
  <si>
    <r>
      <t>01-2</t>
    </r>
    <r>
      <rPr>
        <b/>
        <sz val="16"/>
        <rFont val="新細明體"/>
        <family val="1"/>
        <charset val="136"/>
      </rPr>
      <t>網路課程</t>
    </r>
    <phoneticPr fontId="26" type="noConversion"/>
  </si>
  <si>
    <t>課程分鐘數</t>
    <phoneticPr fontId="4" type="noConversion"/>
  </si>
  <si>
    <t>辦理平台</t>
    <phoneticPr fontId="4" type="noConversion"/>
  </si>
  <si>
    <r>
      <t>課程屬性</t>
    </r>
    <r>
      <rPr>
        <sz val="10"/>
        <color theme="1"/>
        <rFont val="標楷體"/>
        <family val="4"/>
        <charset val="136"/>
      </rPr>
      <t>(審查單位可更改)</t>
    </r>
    <phoneticPr fontId="26" type="noConversion"/>
  </si>
  <si>
    <r>
      <t>課程類別</t>
    </r>
    <r>
      <rPr>
        <sz val="10"/>
        <color theme="1"/>
        <rFont val="標楷體"/>
        <family val="4"/>
        <charset val="136"/>
      </rPr>
      <t>(審查單位可更改)</t>
    </r>
    <phoneticPr fontId="26" type="noConversion"/>
  </si>
  <si>
    <t>辦理開始日期</t>
    <phoneticPr fontId="4" type="noConversion"/>
  </si>
  <si>
    <t>辦理結束日期</t>
    <phoneticPr fontId="4" type="noConversion"/>
  </si>
  <si>
    <t>總金額(元)</t>
    <phoneticPr fontId="26" type="noConversion"/>
  </si>
  <si>
    <r>
      <t xml:space="preserve">備註：
一、性別議題授課講師必須符合行政院相關部會及衛生福利部長照人員繼續教育性別平等師資人才庫最新公告名單辦理。
二、原住民文化敏感度及能力講師須於「原住民族文化安全導論師資培訓名單」或「長照人員原住民族文化敏感度師資培訓完訓名單」中選取。
三、「課程屬性」及「課程類別」欄位，請先行填寫，最終審定結果將由本會審查委員決定之。
</t>
    </r>
    <r>
      <rPr>
        <sz val="14"/>
        <color rgb="FF0000FF"/>
        <rFont val="標楷體"/>
        <family val="4"/>
        <charset val="136"/>
      </rPr>
      <t>★有關網路課程積分申請，本會相關規定及說明如下：</t>
    </r>
    <r>
      <rPr>
        <sz val="14"/>
        <rFont val="標楷體"/>
        <family val="4"/>
        <charset val="136"/>
      </rPr>
      <t xml:space="preserve">
一、完訓學員名冊、平台上學員單堂課上下課電子簽到名冊(含日期時間及開課單位用印)、學員線上評核成績。
    </t>
    </r>
    <r>
      <rPr>
        <sz val="14"/>
        <color rgb="FFFF0000"/>
        <rFont val="標楷體"/>
        <family val="4"/>
        <charset val="136"/>
      </rPr>
      <t>(每堂課程錄製，且課後測驗達及格分數，始得送審學員積分)</t>
    </r>
    <r>
      <rPr>
        <sz val="14"/>
        <rFont val="標楷體"/>
        <family val="4"/>
        <charset val="136"/>
      </rPr>
      <t xml:space="preserve">
二、「3.課程資料」工作表填寫說明：
    1.課程開放起訖日期，至多可申請一年(例如：113/1/10~114/1/10)。
    2.課程通過條件：影片觀看長度、考試及格分數。
三、課程簡章請上傳每堂課程影片長度截圖及每堂課課程考題(不呈現答案)，並請說明簽到退方式。
四、網路課程每50分鐘積分1點。
五、網路課程收費：每小時300元，不足一小時以一小時計算。
六、網路課程成果報告，請於辦理日期結束後14天內繳交。
</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</si>
</sst>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t;99999999]0000\-000\-000;000\-000\-000"/>
  </numFmts>
  <fonts count="82" x14ac:knownFonts="1">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b/>
      <sz val="12"/>
      <color indexed="10"/>
      <name val="新細明體"/>
      <family val="1"/>
      <charset val="136"/>
    </font>
    <font>
      <sz val="14"/>
      <color indexed="8"/>
      <name val="微軟正黑體"/>
      <family val="2"/>
      <charset val="136"/>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u/>
      <sz val="12"/>
      <color theme="10"/>
      <name val="新細明體"/>
      <family val="2"/>
      <charset val="136"/>
      <scheme val="minor"/>
    </font>
    <font>
      <sz val="10"/>
      <color rgb="FFFF0000"/>
      <name val="新細明體"/>
      <family val="1"/>
      <charset val="136"/>
    </font>
    <font>
      <sz val="10"/>
      <color rgb="FF000000"/>
      <name val="新細明體"/>
      <family val="1"/>
      <charset val="136"/>
    </font>
    <font>
      <sz val="12"/>
      <name val="Times New Roman"/>
      <family val="1"/>
    </font>
    <font>
      <sz val="10"/>
      <name val="細明體"/>
      <family val="1"/>
      <charset val="136"/>
    </font>
    <font>
      <b/>
      <sz val="12"/>
      <color theme="1"/>
      <name val="新細明體"/>
      <family val="1"/>
      <charset val="136"/>
      <scheme val="minor"/>
    </font>
    <font>
      <b/>
      <sz val="10"/>
      <color theme="1"/>
      <name val="新細明體"/>
      <family val="1"/>
      <charset val="136"/>
      <scheme val="minor"/>
    </font>
    <font>
      <sz val="12"/>
      <color rgb="FFFF0000"/>
      <name val="新細明體"/>
      <family val="1"/>
      <charset val="136"/>
    </font>
    <font>
      <sz val="12"/>
      <name val="新細明體"/>
      <family val="1"/>
      <charset val="136"/>
    </font>
    <font>
      <b/>
      <sz val="12"/>
      <color rgb="FFFF0000"/>
      <name val="標楷體"/>
      <family val="4"/>
      <charset val="136"/>
    </font>
    <font>
      <b/>
      <sz val="14"/>
      <color rgb="FFFF0000"/>
      <name val="標楷體"/>
      <family val="4"/>
      <charset val="136"/>
    </font>
    <font>
      <sz val="14"/>
      <color rgb="FFFF0000"/>
      <name val="新細明體"/>
      <family val="1"/>
      <charset val="136"/>
    </font>
    <font>
      <sz val="14"/>
      <color rgb="FF000000"/>
      <name val="新細明體"/>
      <family val="1"/>
      <charset val="136"/>
    </font>
    <font>
      <sz val="14"/>
      <color indexed="8"/>
      <name val="新細明體"/>
      <family val="1"/>
      <charset val="136"/>
    </font>
    <font>
      <b/>
      <sz val="18"/>
      <color rgb="FFFF0000"/>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b/>
      <sz val="14"/>
      <name val="標楷體"/>
      <family val="4"/>
      <charset val="136"/>
    </font>
    <font>
      <b/>
      <sz val="14"/>
      <color rgb="FFFF0000"/>
      <name val="Times New Roman"/>
      <family val="1"/>
    </font>
    <font>
      <b/>
      <sz val="14"/>
      <name val="Times New Roman"/>
      <family val="1"/>
    </font>
    <font>
      <sz val="14"/>
      <color rgb="FF0000FF"/>
      <name val="標楷體"/>
      <family val="4"/>
      <charset val="136"/>
    </font>
    <font>
      <sz val="16"/>
      <color theme="1"/>
      <name val="Times New Roman"/>
      <family val="1"/>
    </font>
    <font>
      <sz val="20"/>
      <color theme="1"/>
      <name val="Times New Roman"/>
      <family val="1"/>
    </font>
    <font>
      <sz val="20"/>
      <name val="Times New Roman"/>
      <family val="1"/>
    </font>
    <font>
      <b/>
      <sz val="16"/>
      <name val="Times New Roman"/>
      <family val="1"/>
    </font>
    <font>
      <sz val="14"/>
      <color rgb="FF0000FF"/>
      <name val="Times New Roman"/>
      <family val="1"/>
    </font>
    <font>
      <b/>
      <sz val="12"/>
      <color rgb="FFFF0000"/>
      <name val="Times New Roman"/>
      <family val="1"/>
    </font>
    <font>
      <sz val="11"/>
      <color rgb="FFFF0000"/>
      <name val="Times New Roman"/>
      <family val="1"/>
    </font>
    <font>
      <u/>
      <sz val="12"/>
      <color theme="10"/>
      <name val="Times New Roman"/>
      <family val="1"/>
    </font>
    <font>
      <b/>
      <sz val="18"/>
      <color rgb="FFFF0000"/>
      <name val="Times New Roman"/>
      <family val="1"/>
    </font>
    <font>
      <b/>
      <sz val="12"/>
      <name val="Times New Roman"/>
      <family val="1"/>
    </font>
    <font>
      <sz val="14"/>
      <color theme="1"/>
      <name val="Times New Roman"/>
      <family val="4"/>
    </font>
    <font>
      <sz val="12"/>
      <color theme="1"/>
      <name val="Times New Roman"/>
      <family val="1"/>
      <charset val="136"/>
    </font>
    <font>
      <sz val="14"/>
      <color rgb="FFFF0000"/>
      <name val="Times New Roman"/>
      <family val="4"/>
      <charset val="136"/>
    </font>
    <font>
      <sz val="12"/>
      <color rgb="FFFF0000"/>
      <name val="Times New Roman"/>
      <family val="1"/>
    </font>
    <font>
      <sz val="12"/>
      <color rgb="FFFF0000"/>
      <name val="Times New Roman"/>
      <family val="4"/>
      <charset val="136"/>
    </font>
    <font>
      <b/>
      <sz val="16"/>
      <name val="新細明體"/>
      <family val="1"/>
      <charset val="136"/>
    </font>
    <font>
      <sz val="12"/>
      <color indexed="81"/>
      <name val="標楷體"/>
      <family val="4"/>
      <charset val="136"/>
    </font>
    <font>
      <b/>
      <sz val="12"/>
      <color indexed="81"/>
      <name val="Times New Roman"/>
      <family val="1"/>
    </font>
    <font>
      <sz val="12"/>
      <color indexed="81"/>
      <name val="Times New Roman"/>
      <family val="1"/>
    </font>
  </fonts>
  <fills count="25">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
      <patternFill patternType="solid">
        <fgColor rgb="FF92D050"/>
        <bgColor indexed="64"/>
      </patternFill>
    </fill>
  </fills>
  <borders count="24">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7"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9" fillId="0" borderId="1" applyNumberFormat="0" applyFill="0" applyAlignment="0" applyProtection="0">
      <alignment vertical="center"/>
    </xf>
    <xf numFmtId="0" fontId="10" fillId="7" borderId="0" applyNumberFormat="0" applyBorder="0" applyAlignment="0" applyProtection="0">
      <alignment vertical="center"/>
    </xf>
    <xf numFmtId="0" fontId="11" fillId="4" borderId="2" applyNumberFormat="0" applyAlignment="0" applyProtection="0">
      <alignment vertical="center"/>
    </xf>
    <xf numFmtId="0" fontId="12" fillId="0" borderId="3" applyNumberFormat="0" applyFill="0" applyAlignment="0" applyProtection="0">
      <alignment vertical="center"/>
    </xf>
    <xf numFmtId="0" fontId="6" fillId="5" borderId="4" applyNumberFormat="0" applyFont="0" applyAlignment="0" applyProtection="0">
      <alignment vertical="center"/>
    </xf>
    <xf numFmtId="0" fontId="13" fillId="0" borderId="0" applyNumberFormat="0" applyFill="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2" applyNumberFormat="0" applyAlignment="0" applyProtection="0">
      <alignment vertical="center"/>
    </xf>
    <xf numFmtId="0" fontId="19" fillId="4" borderId="8" applyNumberFormat="0" applyAlignment="0" applyProtection="0">
      <alignment vertical="center"/>
    </xf>
    <xf numFmtId="0" fontId="20" fillId="15" borderId="9" applyNumberFormat="0" applyAlignment="0" applyProtection="0">
      <alignment vertical="center"/>
    </xf>
    <xf numFmtId="0" fontId="21" fillId="10" borderId="0" applyNumberFormat="0" applyBorder="0" applyAlignment="0" applyProtection="0">
      <alignment vertical="center"/>
    </xf>
    <xf numFmtId="0" fontId="22" fillId="0" borderId="0" applyNumberFormat="0" applyFill="0" applyBorder="0" applyAlignment="0" applyProtection="0">
      <alignment vertical="center"/>
    </xf>
    <xf numFmtId="0" fontId="3" fillId="0" borderId="0">
      <alignment vertical="center"/>
    </xf>
    <xf numFmtId="0" fontId="5" fillId="0" borderId="0"/>
    <xf numFmtId="0" fontId="36" fillId="0" borderId="0" applyNumberFormat="0" applyFill="0" applyBorder="0" applyAlignment="0" applyProtection="0">
      <alignment vertical="center"/>
    </xf>
    <xf numFmtId="0" fontId="2" fillId="0" borderId="0">
      <alignment vertical="center"/>
    </xf>
    <xf numFmtId="0" fontId="44" fillId="0" borderId="0"/>
    <xf numFmtId="0" fontId="1" fillId="0" borderId="0">
      <alignment vertical="center"/>
    </xf>
  </cellStyleXfs>
  <cellXfs count="121">
    <xf numFmtId="0" fontId="0" fillId="0" borderId="0" xfId="0">
      <alignment vertical="center"/>
    </xf>
    <xf numFmtId="0" fontId="0" fillId="0" borderId="10" xfId="0" applyBorder="1">
      <alignment vertical="center"/>
    </xf>
    <xf numFmtId="0" fontId="3" fillId="0" borderId="0" xfId="42" applyAlignment="1">
      <alignment horizontal="left" vertical="center"/>
    </xf>
    <xf numFmtId="0" fontId="3" fillId="0" borderId="10" xfId="42" applyBorder="1" applyAlignment="1">
      <alignment horizontal="center" vertical="center"/>
    </xf>
    <xf numFmtId="0" fontId="3" fillId="0" borderId="10" xfId="42" applyBorder="1" applyAlignment="1" applyProtection="1">
      <alignment horizontal="left" vertical="center" wrapText="1"/>
      <protection locked="0"/>
    </xf>
    <xf numFmtId="0" fontId="3" fillId="0" borderId="10" xfId="42" applyBorder="1" applyAlignment="1">
      <alignment horizontal="left" vertical="center"/>
    </xf>
    <xf numFmtId="0" fontId="28" fillId="0" borderId="10" xfId="42" applyFont="1" applyBorder="1" applyAlignment="1">
      <alignment horizontal="left" vertical="center"/>
    </xf>
    <xf numFmtId="0" fontId="3" fillId="0" borderId="0" xfId="42" applyAlignment="1" applyProtection="1">
      <alignment horizontal="left" vertical="center"/>
      <protection locked="0"/>
    </xf>
    <xf numFmtId="0" fontId="25" fillId="0" borderId="0" xfId="42" applyFont="1" applyAlignment="1">
      <alignment horizontal="left" vertical="center"/>
    </xf>
    <xf numFmtId="0" fontId="3" fillId="0" borderId="0" xfId="42" applyAlignment="1">
      <alignment horizontal="center" vertical="center"/>
    </xf>
    <xf numFmtId="49" fontId="5" fillId="0" borderId="0" xfId="43" applyNumberFormat="1"/>
    <xf numFmtId="49" fontId="5" fillId="0" borderId="10" xfId="43" applyNumberFormat="1" applyBorder="1" applyAlignment="1">
      <alignment vertical="top" wrapText="1"/>
    </xf>
    <xf numFmtId="0" fontId="33" fillId="0" borderId="13" xfId="42" applyFont="1" applyBorder="1" applyAlignment="1">
      <alignment horizontal="center" vertical="center"/>
    </xf>
    <xf numFmtId="0" fontId="35" fillId="0" borderId="0" xfId="42" applyFont="1">
      <alignment vertical="center"/>
    </xf>
    <xf numFmtId="176" fontId="34" fillId="0" borderId="17" xfId="42" applyNumberFormat="1" applyFont="1" applyBorder="1" applyAlignment="1">
      <alignment horizontal="left" vertical="center"/>
    </xf>
    <xf numFmtId="0" fontId="35" fillId="0" borderId="17" xfId="42" applyFont="1" applyBorder="1" applyAlignment="1">
      <alignment horizontal="left" vertical="center"/>
    </xf>
    <xf numFmtId="176" fontId="35" fillId="0" borderId="19" xfId="42" applyNumberFormat="1" applyFont="1" applyBorder="1" applyAlignment="1">
      <alignment horizontal="left" vertical="center"/>
    </xf>
    <xf numFmtId="0" fontId="25" fillId="18" borderId="10" xfId="42" applyFont="1" applyFill="1" applyBorder="1" applyAlignment="1">
      <alignment horizontal="center" vertical="center"/>
    </xf>
    <xf numFmtId="0" fontId="25" fillId="18" borderId="10" xfId="42" applyFont="1" applyFill="1" applyBorder="1">
      <alignment vertical="center"/>
    </xf>
    <xf numFmtId="0" fontId="25" fillId="18" borderId="10" xfId="42" applyFont="1" applyFill="1" applyBorder="1" applyAlignment="1">
      <alignment vertical="center" wrapText="1"/>
    </xf>
    <xf numFmtId="0" fontId="3" fillId="0" borderId="10" xfId="42" applyBorder="1" applyAlignment="1" applyProtection="1">
      <alignment horizontal="center" vertical="center"/>
      <protection locked="0"/>
    </xf>
    <xf numFmtId="0" fontId="0" fillId="0" borderId="10" xfId="0" applyBorder="1" applyAlignment="1">
      <alignment horizontal="center" vertical="center"/>
    </xf>
    <xf numFmtId="0" fontId="0" fillId="17" borderId="10" xfId="0" applyFill="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left" vertical="center"/>
    </xf>
    <xf numFmtId="20" fontId="0" fillId="0" borderId="0" xfId="0" applyNumberFormat="1">
      <alignment vertical="center"/>
    </xf>
    <xf numFmtId="0" fontId="0" fillId="0" borderId="0" xfId="0" applyAlignment="1">
      <alignment horizontal="left" vertical="center"/>
    </xf>
    <xf numFmtId="0" fontId="40" fillId="0" borderId="0" xfId="0" applyFont="1" applyAlignment="1">
      <alignment horizontal="center" vertical="center"/>
    </xf>
    <xf numFmtId="49" fontId="43" fillId="0" borderId="10" xfId="43" applyNumberFormat="1" applyFont="1" applyBorder="1" applyAlignment="1">
      <alignment vertical="top"/>
    </xf>
    <xf numFmtId="49" fontId="5" fillId="21" borderId="10" xfId="43" applyNumberFormat="1" applyFill="1" applyBorder="1" applyAlignment="1">
      <alignment vertical="top"/>
    </xf>
    <xf numFmtId="49" fontId="43" fillId="0" borderId="10" xfId="43" applyNumberFormat="1" applyFont="1" applyBorder="1"/>
    <xf numFmtId="0" fontId="5" fillId="0" borderId="10" xfId="43" applyBorder="1"/>
    <xf numFmtId="0" fontId="5" fillId="0" borderId="10" xfId="43" applyBorder="1" applyAlignment="1">
      <alignment horizontal="left" vertical="top" wrapText="1"/>
    </xf>
    <xf numFmtId="0" fontId="5" fillId="0" borderId="10" xfId="43" applyBorder="1" applyAlignment="1">
      <alignment vertical="top" wrapText="1"/>
    </xf>
    <xf numFmtId="0" fontId="5" fillId="21" borderId="10" xfId="43" applyFill="1" applyBorder="1" applyAlignment="1">
      <alignment vertical="top"/>
    </xf>
    <xf numFmtId="0" fontId="5" fillId="0" borderId="10" xfId="43" applyBorder="1" applyAlignment="1">
      <alignment horizontal="left" vertical="top"/>
    </xf>
    <xf numFmtId="0" fontId="5" fillId="0" borderId="10" xfId="43" applyBorder="1" applyAlignment="1">
      <alignment vertical="top"/>
    </xf>
    <xf numFmtId="0" fontId="0" fillId="0" borderId="10" xfId="0" applyBorder="1" applyAlignment="1" applyProtection="1">
      <alignment horizontal="left" vertical="top" wrapText="1"/>
      <protection locked="0"/>
    </xf>
    <xf numFmtId="0" fontId="0" fillId="0" borderId="10" xfId="0" applyBorder="1" applyAlignment="1" applyProtection="1">
      <alignment vertical="center" wrapText="1"/>
      <protection locked="0"/>
    </xf>
    <xf numFmtId="0" fontId="0" fillId="0" borderId="10" xfId="0" applyBorder="1" applyProtection="1">
      <alignment vertical="center"/>
      <protection locked="0"/>
    </xf>
    <xf numFmtId="0" fontId="23"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20" borderId="10" xfId="0" applyFill="1" applyBorder="1" applyAlignment="1">
      <alignment horizontal="center" vertical="center" wrapText="1"/>
    </xf>
    <xf numFmtId="0" fontId="0" fillId="20" borderId="10" xfId="0" applyFill="1" applyBorder="1" applyAlignment="1">
      <alignment vertical="center" wrapText="1"/>
    </xf>
    <xf numFmtId="0" fontId="0" fillId="20" borderId="10" xfId="0" applyFill="1" applyBorder="1">
      <alignment vertical="center"/>
    </xf>
    <xf numFmtId="0" fontId="24" fillId="20" borderId="10" xfId="0" applyFont="1" applyFill="1" applyBorder="1" applyAlignment="1">
      <alignment vertical="center" wrapText="1"/>
    </xf>
    <xf numFmtId="0" fontId="0" fillId="20" borderId="10" xfId="0" applyFill="1" applyBorder="1" applyAlignment="1">
      <alignment vertical="top" wrapText="1"/>
    </xf>
    <xf numFmtId="0" fontId="0" fillId="20" borderId="10" xfId="0" applyFill="1" applyBorder="1" applyAlignment="1">
      <alignment horizontal="left" vertical="top" wrapText="1"/>
    </xf>
    <xf numFmtId="0" fontId="39" fillId="0" borderId="0" xfId="0" applyFont="1" applyAlignment="1">
      <alignment horizontal="center" vertical="center" wrapText="1"/>
    </xf>
    <xf numFmtId="0" fontId="41" fillId="19" borderId="10" xfId="0" applyFont="1" applyFill="1" applyBorder="1" applyAlignment="1">
      <alignment vertical="center" wrapText="1"/>
    </xf>
    <xf numFmtId="0" fontId="41" fillId="19" borderId="10" xfId="0" applyFont="1" applyFill="1" applyBorder="1" applyAlignment="1">
      <alignment horizontal="center" vertical="center"/>
    </xf>
    <xf numFmtId="0" fontId="3" fillId="0" borderId="0" xfId="42" applyAlignment="1" applyProtection="1">
      <alignment horizontal="center" vertical="center"/>
      <protection locked="0"/>
    </xf>
    <xf numFmtId="0" fontId="28" fillId="0" borderId="0" xfId="42" applyFont="1" applyAlignment="1">
      <alignment horizontal="left" vertical="center"/>
    </xf>
    <xf numFmtId="0" fontId="0" fillId="20" borderId="10" xfId="0" applyFill="1" applyBorder="1" applyAlignment="1">
      <alignment horizontal="center" vertical="center"/>
    </xf>
    <xf numFmtId="49" fontId="43" fillId="21" borderId="10" xfId="43" applyNumberFormat="1" applyFont="1" applyFill="1" applyBorder="1" applyAlignment="1">
      <alignment vertical="top"/>
    </xf>
    <xf numFmtId="0" fontId="51" fillId="22" borderId="0" xfId="0" applyFont="1" applyFill="1">
      <alignment vertical="center"/>
    </xf>
    <xf numFmtId="0" fontId="52" fillId="22" borderId="0" xfId="0" applyFont="1" applyFill="1">
      <alignment vertical="center"/>
    </xf>
    <xf numFmtId="0" fontId="53" fillId="23" borderId="20" xfId="0" applyFont="1" applyFill="1" applyBorder="1" applyAlignment="1">
      <alignment horizontal="center" vertical="center"/>
    </xf>
    <xf numFmtId="0" fontId="0" fillId="23" borderId="20" xfId="0" applyFill="1" applyBorder="1" applyAlignment="1">
      <alignment horizontal="center" vertical="center"/>
    </xf>
    <xf numFmtId="0" fontId="53" fillId="23" borderId="21" xfId="0" applyFont="1" applyFill="1" applyBorder="1" applyAlignment="1">
      <alignment horizontal="center" vertical="center"/>
    </xf>
    <xf numFmtId="0" fontId="0" fillId="23" borderId="21" xfId="0" applyFill="1" applyBorder="1" applyAlignment="1">
      <alignment horizontal="center" vertical="center"/>
    </xf>
    <xf numFmtId="0" fontId="60" fillId="0" borderId="0" xfId="42" applyFont="1" applyAlignment="1">
      <alignment vertical="center" wrapText="1"/>
    </xf>
    <xf numFmtId="0" fontId="25" fillId="0" borderId="0" xfId="42" applyFont="1" applyAlignment="1">
      <alignment vertical="center" wrapText="1"/>
    </xf>
    <xf numFmtId="0" fontId="63" fillId="0" borderId="0" xfId="42" applyFont="1" applyAlignment="1">
      <alignment horizontal="center" vertical="center"/>
    </xf>
    <xf numFmtId="0" fontId="64" fillId="0" borderId="0" xfId="42" applyFont="1" applyAlignment="1">
      <alignment horizontal="center" vertical="center"/>
    </xf>
    <xf numFmtId="0" fontId="64" fillId="0" borderId="0" xfId="42" applyFont="1" applyAlignment="1">
      <alignment horizontal="left" vertical="center"/>
    </xf>
    <xf numFmtId="0" fontId="65" fillId="0" borderId="0" xfId="42" applyFont="1" applyAlignment="1">
      <alignment horizontal="left" vertical="center"/>
    </xf>
    <xf numFmtId="0" fontId="61" fillId="0" borderId="22" xfId="42" applyFont="1" applyBorder="1" applyAlignment="1">
      <alignment horizontal="center" vertical="center" wrapText="1"/>
    </xf>
    <xf numFmtId="0" fontId="66" fillId="0" borderId="23" xfId="42" applyFont="1" applyBorder="1" applyAlignment="1">
      <alignment horizontal="center" vertical="center"/>
    </xf>
    <xf numFmtId="0" fontId="58" fillId="0" borderId="0" xfId="42" applyFont="1" applyAlignment="1">
      <alignment vertical="center" wrapText="1"/>
    </xf>
    <xf numFmtId="0" fontId="60" fillId="0" borderId="11" xfId="42" applyFont="1" applyBorder="1" applyAlignment="1">
      <alignment horizontal="center" vertical="center" wrapText="1"/>
    </xf>
    <xf numFmtId="0" fontId="35" fillId="0" borderId="12" xfId="42" applyFont="1" applyBorder="1" applyAlignment="1">
      <alignment horizontal="left" vertical="center"/>
    </xf>
    <xf numFmtId="0" fontId="34" fillId="0" borderId="13" xfId="42" applyFont="1" applyBorder="1" applyAlignment="1">
      <alignment horizontal="center" vertical="center"/>
    </xf>
    <xf numFmtId="0" fontId="35" fillId="0" borderId="14" xfId="42" applyFont="1" applyBorder="1" applyAlignment="1">
      <alignment horizontal="left" vertical="center"/>
    </xf>
    <xf numFmtId="0" fontId="58" fillId="0" borderId="15" xfId="42" applyFont="1" applyBorder="1" applyAlignment="1">
      <alignment vertical="center" wrapText="1"/>
    </xf>
    <xf numFmtId="0" fontId="35" fillId="0" borderId="14" xfId="42" applyFont="1" applyBorder="1" applyAlignment="1">
      <alignment horizontal="left" vertical="center" wrapText="1"/>
    </xf>
    <xf numFmtId="0" fontId="69" fillId="0" borderId="0" xfId="42" applyFont="1" applyAlignment="1">
      <alignment vertical="top" wrapText="1"/>
    </xf>
    <xf numFmtId="0" fontId="34" fillId="0" borderId="16" xfId="42" applyFont="1" applyBorder="1" applyAlignment="1">
      <alignment horizontal="center" vertical="center"/>
    </xf>
    <xf numFmtId="0" fontId="60" fillId="0" borderId="0" xfId="42" applyFont="1" applyAlignment="1">
      <alignment wrapText="1"/>
    </xf>
    <xf numFmtId="0" fontId="34" fillId="0" borderId="18" xfId="42" applyFont="1" applyBorder="1" applyAlignment="1">
      <alignment horizontal="center" vertical="center"/>
    </xf>
    <xf numFmtId="0" fontId="34" fillId="0" borderId="0" xfId="42" applyFont="1" applyAlignment="1">
      <alignment horizontal="center" vertical="center"/>
    </xf>
    <xf numFmtId="0" fontId="34" fillId="0" borderId="11" xfId="42" applyFont="1" applyBorder="1" applyAlignment="1">
      <alignment horizontal="center" vertical="center"/>
    </xf>
    <xf numFmtId="0" fontId="35" fillId="0" borderId="19" xfId="42" applyFont="1" applyBorder="1" applyAlignment="1">
      <alignment horizontal="left" vertical="center"/>
    </xf>
    <xf numFmtId="0" fontId="35" fillId="0" borderId="0" xfId="42" applyFont="1" applyAlignment="1">
      <alignment horizontal="left" vertical="center"/>
    </xf>
    <xf numFmtId="0" fontId="60" fillId="0" borderId="13" xfId="42" applyFont="1" applyBorder="1" applyAlignment="1">
      <alignment horizontal="center" vertical="center" wrapText="1"/>
    </xf>
    <xf numFmtId="0" fontId="70" fillId="0" borderId="17" xfId="44" applyFont="1" applyFill="1" applyBorder="1" applyAlignment="1">
      <alignment horizontal="left" vertical="center"/>
    </xf>
    <xf numFmtId="0" fontId="34" fillId="0" borderId="16" xfId="42" applyFont="1" applyBorder="1" applyAlignment="1">
      <alignment horizontal="center" vertical="center" wrapText="1"/>
    </xf>
    <xf numFmtId="0" fontId="34" fillId="0" borderId="18" xfId="42" applyFont="1" applyBorder="1" applyAlignment="1">
      <alignment horizontal="center" vertical="center" wrapText="1"/>
    </xf>
    <xf numFmtId="0" fontId="35" fillId="0" borderId="0" xfId="42" applyFont="1" applyAlignment="1">
      <alignment horizontal="center" vertical="center"/>
    </xf>
    <xf numFmtId="0" fontId="71" fillId="0" borderId="0" xfId="42" applyFont="1" applyAlignment="1">
      <alignment horizontal="center" vertical="center"/>
    </xf>
    <xf numFmtId="0" fontId="68" fillId="0" borderId="0" xfId="42" applyFont="1">
      <alignment vertical="center"/>
    </xf>
    <xf numFmtId="0" fontId="35" fillId="0" borderId="14" xfId="42" applyFont="1" applyBorder="1" applyAlignment="1">
      <alignment horizontal="center" vertical="center"/>
    </xf>
    <xf numFmtId="0" fontId="33" fillId="0" borderId="13" xfId="42" applyFont="1" applyBorder="1" applyAlignment="1">
      <alignment horizontal="center" vertical="center" wrapText="1"/>
    </xf>
    <xf numFmtId="0" fontId="58" fillId="0" borderId="0" xfId="42" applyFont="1" applyAlignment="1">
      <alignment horizontal="left" vertical="center" wrapText="1"/>
    </xf>
    <xf numFmtId="0" fontId="32" fillId="0" borderId="0" xfId="42" applyFont="1" applyAlignment="1">
      <alignment horizontal="right" vertical="center"/>
    </xf>
    <xf numFmtId="0" fontId="74" fillId="0" borderId="14" xfId="42" applyFont="1" applyBorder="1" applyAlignment="1">
      <alignment horizontal="center" vertical="center"/>
    </xf>
    <xf numFmtId="0" fontId="75" fillId="0" borderId="0" xfId="42" applyFont="1" applyAlignment="1">
      <alignment vertical="center" wrapText="1"/>
    </xf>
    <xf numFmtId="0" fontId="77" fillId="0" borderId="0" xfId="42" applyFont="1" applyAlignment="1">
      <alignment vertical="center" wrapText="1"/>
    </xf>
    <xf numFmtId="0" fontId="72" fillId="0" borderId="0" xfId="42" applyFont="1">
      <alignment vertical="center"/>
    </xf>
    <xf numFmtId="0" fontId="0" fillId="0" borderId="10" xfId="0" applyBorder="1" applyAlignment="1" applyProtection="1">
      <alignment horizontal="center" vertical="center"/>
      <protection locked="0"/>
    </xf>
    <xf numFmtId="0" fontId="35" fillId="20" borderId="10" xfId="42" applyFont="1" applyFill="1" applyBorder="1" applyAlignment="1">
      <alignment horizontal="left" vertical="center"/>
    </xf>
    <xf numFmtId="0" fontId="39" fillId="0" borderId="0" xfId="0" applyFont="1" applyAlignment="1">
      <alignment horizontal="center" vertical="center"/>
    </xf>
    <xf numFmtId="0" fontId="78" fillId="17" borderId="10" xfId="0" applyFont="1" applyFill="1" applyBorder="1" applyAlignment="1">
      <alignment horizontal="center" vertical="center"/>
    </xf>
    <xf numFmtId="0" fontId="56" fillId="0" borderId="0" xfId="0" applyFont="1" applyAlignment="1">
      <alignment vertical="top" wrapText="1"/>
    </xf>
    <xf numFmtId="0" fontId="49" fillId="17" borderId="10" xfId="0" applyFont="1" applyFill="1" applyBorder="1" applyAlignment="1">
      <alignment horizontal="center" vertical="center"/>
    </xf>
    <xf numFmtId="0" fontId="39" fillId="24" borderId="0" xfId="0" applyFont="1" applyFill="1" applyAlignment="1">
      <alignment horizontal="center" vertical="center"/>
    </xf>
    <xf numFmtId="0" fontId="35" fillId="0" borderId="10" xfId="42" applyFont="1" applyBorder="1" applyAlignment="1" applyProtection="1">
      <alignment horizontal="left" vertical="center"/>
      <protection locked="0"/>
    </xf>
    <xf numFmtId="0" fontId="77" fillId="0" borderId="15" xfId="42" applyFont="1" applyBorder="1" applyAlignment="1">
      <alignment horizontal="left" vertical="center" wrapText="1"/>
    </xf>
    <xf numFmtId="0" fontId="76" fillId="0" borderId="0" xfId="42" applyFont="1" applyAlignment="1">
      <alignment horizontal="left" vertical="center" wrapText="1"/>
    </xf>
    <xf numFmtId="0" fontId="59" fillId="19" borderId="0" xfId="42" applyFont="1" applyFill="1" applyAlignment="1">
      <alignment horizontal="center" vertical="center"/>
    </xf>
    <xf numFmtId="0" fontId="63" fillId="0" borderId="0" xfId="42" applyFont="1" applyAlignment="1">
      <alignment horizontal="center" vertical="center"/>
    </xf>
    <xf numFmtId="0" fontId="64" fillId="0" borderId="0" xfId="42" applyFont="1" applyAlignment="1">
      <alignment horizontal="center" vertical="center"/>
    </xf>
    <xf numFmtId="0" fontId="75" fillId="0" borderId="0" xfId="42" applyFont="1" applyAlignment="1">
      <alignment horizontal="left" vertical="center" wrapText="1"/>
    </xf>
    <xf numFmtId="0" fontId="58" fillId="0" borderId="0" xfId="42" applyFont="1" applyAlignment="1">
      <alignment horizontal="left" vertical="center" wrapText="1"/>
    </xf>
    <xf numFmtId="0" fontId="67" fillId="0" borderId="0" xfId="42" applyFont="1" applyAlignment="1">
      <alignment horizontal="left" vertical="center" wrapText="1"/>
    </xf>
    <xf numFmtId="0" fontId="77" fillId="0" borderId="0" xfId="42" applyFont="1" applyAlignment="1">
      <alignment horizontal="left" vertical="center" wrapText="1"/>
    </xf>
    <xf numFmtId="0" fontId="29" fillId="0" borderId="0" xfId="42" applyFont="1" applyAlignment="1">
      <alignment horizontal="left" vertical="center"/>
    </xf>
    <xf numFmtId="0" fontId="45" fillId="0" borderId="0" xfId="42" applyFont="1" applyAlignment="1">
      <alignment horizontal="left" vertical="center"/>
    </xf>
    <xf numFmtId="0" fontId="25" fillId="0" borderId="0" xfId="42" applyFont="1" applyAlignment="1">
      <alignment horizontal="left" vertical="center" wrapText="1"/>
    </xf>
    <xf numFmtId="0" fontId="23" fillId="0" borderId="0" xfId="0" applyFont="1" applyAlignment="1">
      <alignment horizontal="center" vertical="center"/>
    </xf>
    <xf numFmtId="0" fontId="56" fillId="0" borderId="0" xfId="0" applyFont="1" applyAlignment="1">
      <alignment horizontal="left" vertical="top" wrapText="1"/>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0000FF"/>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N29"/>
  <sheetViews>
    <sheetView zoomScale="85" zoomScaleNormal="85" workbookViewId="0">
      <selection activeCell="C15" sqref="C15"/>
    </sheetView>
  </sheetViews>
  <sheetFormatPr defaultRowHeight="15.75" x14ac:dyDescent="0.25"/>
  <cols>
    <col min="1" max="1" width="5.625" style="13" customWidth="1"/>
    <col min="2" max="2" width="28.875" style="88" customWidth="1"/>
    <col min="3" max="3" width="60.625" style="13" customWidth="1"/>
    <col min="4" max="4" width="9" style="13"/>
    <col min="5" max="5" width="20.375" style="13" customWidth="1"/>
    <col min="6" max="6" width="8.25" style="13" customWidth="1"/>
    <col min="7" max="8" width="9" style="13"/>
    <col min="9" max="9" width="11" style="13" customWidth="1"/>
    <col min="10" max="10" width="9" style="13"/>
    <col min="11" max="11" width="9" style="13" customWidth="1"/>
    <col min="12" max="12" width="9" style="13"/>
    <col min="13" max="13" width="20" style="13" customWidth="1"/>
    <col min="14" max="16384" width="9" style="13"/>
  </cols>
  <sheetData>
    <row r="1" spans="2:14" ht="32.25" customHeight="1" x14ac:dyDescent="0.25">
      <c r="B1" s="110" t="s">
        <v>78</v>
      </c>
      <c r="C1" s="110"/>
      <c r="D1" s="63"/>
    </row>
    <row r="2" spans="2:14" ht="28.5" thickBot="1" x14ac:dyDescent="0.3">
      <c r="B2" s="111" t="s">
        <v>79</v>
      </c>
      <c r="C2" s="111"/>
      <c r="D2" s="65"/>
      <c r="E2" s="66" t="s">
        <v>80</v>
      </c>
    </row>
    <row r="3" spans="2:14" ht="28.5" customHeight="1" thickBot="1" x14ac:dyDescent="0.3">
      <c r="B3" s="67" t="s">
        <v>81</v>
      </c>
      <c r="C3" s="68" t="s">
        <v>108</v>
      </c>
      <c r="D3" s="65"/>
      <c r="E3" s="114" t="s">
        <v>82</v>
      </c>
      <c r="F3" s="114"/>
      <c r="G3" s="114"/>
      <c r="H3" s="114"/>
      <c r="I3" s="114"/>
      <c r="J3" s="69"/>
      <c r="K3" s="69"/>
      <c r="L3" s="69"/>
    </row>
    <row r="4" spans="2:14" ht="28.5" customHeight="1" thickBot="1" x14ac:dyDescent="0.3">
      <c r="B4" s="64"/>
      <c r="C4" s="94" t="s">
        <v>102</v>
      </c>
      <c r="D4" s="64"/>
      <c r="E4" s="112" t="s">
        <v>86</v>
      </c>
      <c r="F4" s="113"/>
      <c r="G4" s="113"/>
      <c r="H4" s="113"/>
      <c r="I4" s="113"/>
      <c r="J4" s="113"/>
      <c r="K4" s="113"/>
      <c r="L4" s="113"/>
    </row>
    <row r="5" spans="2:14" ht="39.950000000000003" customHeight="1" x14ac:dyDescent="0.25">
      <c r="B5" s="70" t="s">
        <v>83</v>
      </c>
      <c r="C5" s="71"/>
      <c r="E5" s="109" t="s">
        <v>98</v>
      </c>
      <c r="F5" s="109"/>
      <c r="G5" s="109"/>
      <c r="H5" s="109"/>
      <c r="I5" s="109"/>
      <c r="J5" s="98"/>
    </row>
    <row r="6" spans="2:14" ht="39.950000000000003" customHeight="1" x14ac:dyDescent="0.25">
      <c r="B6" s="72" t="s">
        <v>84</v>
      </c>
      <c r="C6" s="91" t="s">
        <v>99</v>
      </c>
      <c r="D6" s="74"/>
      <c r="E6" s="112" t="s">
        <v>107</v>
      </c>
      <c r="F6" s="113"/>
      <c r="G6" s="113"/>
      <c r="H6" s="113"/>
      <c r="I6" s="113"/>
      <c r="J6" s="113"/>
      <c r="K6" s="113"/>
      <c r="L6" s="113"/>
    </row>
    <row r="7" spans="2:14" ht="39.950000000000003" customHeight="1" x14ac:dyDescent="0.25">
      <c r="B7" s="72" t="s">
        <v>85</v>
      </c>
      <c r="C7" s="73"/>
      <c r="D7" s="107" t="s">
        <v>105</v>
      </c>
      <c r="E7" s="115"/>
      <c r="F7" s="115"/>
      <c r="G7" s="115"/>
      <c r="H7" s="115"/>
      <c r="I7" s="115"/>
      <c r="J7" s="115"/>
      <c r="K7" s="97"/>
      <c r="L7" s="96"/>
      <c r="M7" s="96"/>
    </row>
    <row r="8" spans="2:14" ht="39.950000000000003" customHeight="1" x14ac:dyDescent="0.25">
      <c r="B8" s="92" t="s">
        <v>100</v>
      </c>
      <c r="C8" s="75"/>
      <c r="D8" s="107" t="s">
        <v>104</v>
      </c>
      <c r="E8" s="108"/>
      <c r="F8" s="108"/>
      <c r="G8" s="108"/>
      <c r="H8" s="108"/>
      <c r="I8" s="108"/>
      <c r="J8" s="108"/>
      <c r="K8" s="108"/>
      <c r="L8" s="108"/>
      <c r="M8" s="108"/>
      <c r="N8" s="97"/>
    </row>
    <row r="9" spans="2:14" ht="42.75" customHeight="1" x14ac:dyDescent="0.25">
      <c r="B9" s="92" t="s">
        <v>103</v>
      </c>
      <c r="C9" s="95"/>
      <c r="D9" s="93"/>
      <c r="E9" s="93"/>
      <c r="F9" s="93"/>
      <c r="G9" s="93"/>
      <c r="H9" s="93"/>
      <c r="I9" s="93"/>
      <c r="J9" s="93"/>
      <c r="K9" s="93"/>
    </row>
    <row r="10" spans="2:14" ht="39.950000000000003" customHeight="1" x14ac:dyDescent="0.25">
      <c r="B10" s="92" t="s">
        <v>106</v>
      </c>
      <c r="C10" s="75"/>
      <c r="D10" s="93"/>
      <c r="E10" s="93"/>
      <c r="F10" s="93"/>
      <c r="G10" s="93"/>
      <c r="H10" s="93"/>
      <c r="I10" s="93"/>
      <c r="J10" s="93"/>
      <c r="K10" s="93"/>
    </row>
    <row r="11" spans="2:14" ht="39.950000000000003" customHeight="1" x14ac:dyDescent="0.25">
      <c r="B11" s="92" t="s">
        <v>111</v>
      </c>
      <c r="C11" s="39"/>
      <c r="D11" s="93"/>
      <c r="E11" s="93"/>
      <c r="F11" s="93"/>
      <c r="G11" s="93"/>
      <c r="H11" s="93"/>
      <c r="I11" s="93"/>
      <c r="J11" s="93"/>
      <c r="K11" s="93"/>
    </row>
    <row r="12" spans="2:14" ht="39.950000000000003" customHeight="1" x14ac:dyDescent="0.25">
      <c r="B12" s="92" t="s">
        <v>112</v>
      </c>
      <c r="C12" s="39"/>
      <c r="D12" s="93"/>
      <c r="E12" s="93"/>
      <c r="F12" s="93"/>
      <c r="G12" s="93"/>
      <c r="H12" s="93"/>
      <c r="I12" s="93"/>
      <c r="J12" s="93"/>
      <c r="K12" s="93"/>
    </row>
    <row r="13" spans="2:14" ht="39.950000000000003" customHeight="1" x14ac:dyDescent="0.25">
      <c r="B13" s="12" t="s">
        <v>101</v>
      </c>
      <c r="C13" s="15"/>
    </row>
    <row r="14" spans="2:14" ht="39.950000000000003" customHeight="1" x14ac:dyDescent="0.25">
      <c r="B14" s="77" t="s">
        <v>87</v>
      </c>
      <c r="C14" s="15"/>
      <c r="L14" s="76"/>
    </row>
    <row r="15" spans="2:14" ht="39.950000000000003" customHeight="1" x14ac:dyDescent="0.3">
      <c r="B15" s="77" t="s">
        <v>88</v>
      </c>
      <c r="C15" s="15"/>
      <c r="G15" s="78"/>
    </row>
    <row r="16" spans="2:14" ht="39.950000000000003" customHeight="1" thickBot="1" x14ac:dyDescent="0.35">
      <c r="B16" s="80"/>
      <c r="C16" s="63"/>
      <c r="D16" s="61"/>
      <c r="E16" s="61"/>
      <c r="F16" s="61"/>
      <c r="G16" s="78"/>
      <c r="H16" s="61"/>
      <c r="I16" s="61"/>
    </row>
    <row r="17" spans="2:6" ht="39.950000000000003" customHeight="1" x14ac:dyDescent="0.25">
      <c r="B17" s="81" t="s">
        <v>89</v>
      </c>
      <c r="C17" s="71"/>
    </row>
    <row r="18" spans="2:6" ht="39.950000000000003" customHeight="1" thickBot="1" x14ac:dyDescent="0.3">
      <c r="B18" s="79" t="s">
        <v>90</v>
      </c>
      <c r="C18" s="82"/>
    </row>
    <row r="19" spans="2:6" ht="17.25" customHeight="1" thickBot="1" x14ac:dyDescent="0.3">
      <c r="B19" s="80"/>
      <c r="C19" s="83"/>
    </row>
    <row r="20" spans="2:6" ht="39.950000000000003" customHeight="1" x14ac:dyDescent="0.25">
      <c r="B20" s="70" t="s">
        <v>91</v>
      </c>
      <c r="C20" s="71"/>
    </row>
    <row r="21" spans="2:6" ht="39.950000000000003" customHeight="1" x14ac:dyDescent="0.25">
      <c r="B21" s="84" t="s">
        <v>92</v>
      </c>
      <c r="C21" s="73"/>
    </row>
    <row r="22" spans="2:6" ht="39.950000000000003" customHeight="1" x14ac:dyDescent="0.25">
      <c r="B22" s="84" t="s">
        <v>93</v>
      </c>
      <c r="C22" s="73"/>
    </row>
    <row r="23" spans="2:6" ht="39.950000000000003" customHeight="1" x14ac:dyDescent="0.25">
      <c r="B23" s="84" t="s">
        <v>94</v>
      </c>
      <c r="C23" s="85"/>
    </row>
    <row r="24" spans="2:6" ht="39.950000000000003" customHeight="1" x14ac:dyDescent="0.25">
      <c r="B24" s="84" t="s">
        <v>95</v>
      </c>
      <c r="C24" s="14"/>
    </row>
    <row r="25" spans="2:6" ht="39.950000000000003" customHeight="1" x14ac:dyDescent="0.25">
      <c r="B25" s="86" t="s">
        <v>23</v>
      </c>
      <c r="C25" s="15"/>
    </row>
    <row r="26" spans="2:6" ht="39.950000000000003" customHeight="1" x14ac:dyDescent="0.25">
      <c r="B26" s="86" t="s">
        <v>24</v>
      </c>
      <c r="C26" s="85"/>
    </row>
    <row r="27" spans="2:6" ht="39.950000000000003" customHeight="1" thickBot="1" x14ac:dyDescent="0.3">
      <c r="B27" s="87" t="s">
        <v>96</v>
      </c>
      <c r="C27" s="16"/>
    </row>
    <row r="29" spans="2:6" ht="25.5" x14ac:dyDescent="0.25">
      <c r="C29" s="89" t="s">
        <v>97</v>
      </c>
      <c r="D29" s="90"/>
      <c r="E29" s="90"/>
      <c r="F29" s="90"/>
    </row>
  </sheetData>
  <sheetProtection insertRows="0" selectLockedCells="1"/>
  <dataConsolidate/>
  <mergeCells count="8">
    <mergeCell ref="D8:M8"/>
    <mergeCell ref="E5:I5"/>
    <mergeCell ref="B1:C1"/>
    <mergeCell ref="B2:C2"/>
    <mergeCell ref="E4:L4"/>
    <mergeCell ref="E6:L6"/>
    <mergeCell ref="E3:I3"/>
    <mergeCell ref="D7:J7"/>
  </mergeCells>
  <phoneticPr fontId="26" type="noConversion"/>
  <dataValidations count="7">
    <dataValidation type="list" allowBlank="1" showInputMessage="1" showErrorMessage="1" sqref="C14" xr:uid="{3630C136-19C5-4608-BDD9-DF864EA161BF}">
      <formula1>"A 照顧服務人員,B 居家服務督導員,C 教保員,D 社會工作人員,E 醫事人員,F 照顧管理人員, G 中社區整合服務中心個案管理人員(A個管),H 多重身分者(以上皆是)"</formula1>
    </dataValidation>
    <dataValidation type="list" allowBlank="1" showInputMessage="1" showErrorMessage="1" sqref="C3" xr:uid="{B8E481A0-7EE7-4158-A38C-2921952FBFCC}">
      <formula1>"01-2網路課程"</formula1>
    </dataValidation>
    <dataValidation type="list" allowBlank="1" showInputMessage="1" showErrorMessage="1" sqref="C6" xr:uid="{E1BAD73E-CD93-4DE2-9A88-8CE52D7A4391}">
      <formula1>"9.其他"</formula1>
    </dataValidation>
    <dataValidation type="list" allowBlank="1" showInputMessage="1" showErrorMessage="1" sqref="C9" xr:uid="{643136EA-31E6-42CE-A056-F4BE654ACE1D}">
      <formula1>"分2期(1期6個月),分4期(1期3個月),分12期(1期1個月)"</formula1>
    </dataValidation>
    <dataValidation type="list" operator="equal" allowBlank="1" showInputMessage="1" showErrorMessage="1" sqref="C16" xr:uid="{E59F20DC-39E1-4CC3-8B3E-F924B88F277D}">
      <formula1>"Zoom,Cisco Webex,訊連,Meet,Teams,其他經本會事前審查同意之平台"</formula1>
    </dataValidation>
    <dataValidation type="list" allowBlank="1" showInputMessage="1" showErrorMessage="1" sqref="C11" xr:uid="{555F8F1A-DD97-4C64-B262-D9E04CC476CC}">
      <formula1>"專業課程,專業品質,專業倫理,專業法規"</formula1>
    </dataValidation>
    <dataValidation type="list" allowBlank="1" showInputMessage="1" showErrorMessage="1" sqref="C12" xr:uid="{AE48CC56-BCF4-413E-B30F-35F4FC35DAC3}">
      <formula1>"消防安全,緊急應變,感染管制,性別敏感度,原住民族文化敏感度及能力,多元族群文化敏感度及能力,其他"</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topLeftCell="A3" zoomScaleNormal="100" workbookViewId="0">
      <selection activeCell="A16" sqref="A16:J24"/>
    </sheetView>
  </sheetViews>
  <sheetFormatPr defaultRowHeight="16.5" x14ac:dyDescent="0.25"/>
  <cols>
    <col min="1" max="1" width="5.625" style="9" customWidth="1"/>
    <col min="2" max="2" width="10.625" style="2" customWidth="1"/>
    <col min="3" max="3" width="16.125" style="2" customWidth="1"/>
    <col min="4" max="4" width="20.625" style="2" customWidth="1"/>
    <col min="5" max="5" width="25.625" style="2" customWidth="1"/>
    <col min="6" max="6" width="9.625" style="2" customWidth="1"/>
    <col min="7" max="7" width="15.625" style="2" customWidth="1"/>
    <col min="8" max="9" width="9" style="2"/>
    <col min="10" max="10" width="10.625" style="2" customWidth="1"/>
    <col min="11" max="11" width="10.5" style="2" bestFit="1" customWidth="1"/>
    <col min="12" max="14" width="9" style="2"/>
    <col min="15" max="16" width="10.625" style="2" customWidth="1"/>
    <col min="17" max="19" width="9" style="2"/>
    <col min="20" max="21" width="10.625" style="2" customWidth="1"/>
    <col min="22" max="16384" width="9" style="2"/>
  </cols>
  <sheetData>
    <row r="1" spans="1:24" ht="33" customHeight="1" x14ac:dyDescent="0.25">
      <c r="A1" s="17" t="s">
        <v>5</v>
      </c>
      <c r="B1" s="18" t="s">
        <v>2</v>
      </c>
      <c r="C1" s="18" t="s">
        <v>3</v>
      </c>
      <c r="D1" s="18" t="s">
        <v>6</v>
      </c>
      <c r="E1" s="18" t="s">
        <v>7</v>
      </c>
      <c r="F1" s="19" t="s">
        <v>8</v>
      </c>
      <c r="G1" s="19" t="s">
        <v>9</v>
      </c>
      <c r="H1" s="19" t="s">
        <v>10</v>
      </c>
      <c r="I1" s="19" t="s">
        <v>11</v>
      </c>
      <c r="J1" s="19" t="s">
        <v>12</v>
      </c>
      <c r="K1" s="19" t="s">
        <v>13</v>
      </c>
      <c r="L1" s="18" t="s">
        <v>14</v>
      </c>
      <c r="M1" s="18" t="s">
        <v>15</v>
      </c>
      <c r="N1" s="18" t="s">
        <v>16</v>
      </c>
      <c r="O1" s="19" t="s">
        <v>17</v>
      </c>
      <c r="P1" s="19" t="s">
        <v>18</v>
      </c>
      <c r="Q1" s="18" t="s">
        <v>14</v>
      </c>
      <c r="R1" s="18" t="s">
        <v>15</v>
      </c>
      <c r="S1" s="18" t="s">
        <v>16</v>
      </c>
      <c r="T1" s="19" t="s">
        <v>19</v>
      </c>
      <c r="U1" s="19" t="s">
        <v>20</v>
      </c>
      <c r="V1" s="18" t="s">
        <v>14</v>
      </c>
      <c r="W1" s="18" t="s">
        <v>15</v>
      </c>
      <c r="X1" s="18" t="s">
        <v>16</v>
      </c>
    </row>
    <row r="2" spans="1:24" ht="35.25" customHeight="1" x14ac:dyDescent="0.25">
      <c r="A2" s="3"/>
      <c r="B2" s="20"/>
      <c r="C2" s="4"/>
      <c r="D2" s="4"/>
      <c r="E2" s="4"/>
      <c r="F2" s="4"/>
      <c r="G2" s="5"/>
      <c r="H2" s="6"/>
      <c r="I2" s="5"/>
      <c r="J2" s="5"/>
      <c r="K2" s="5"/>
      <c r="L2" s="5"/>
      <c r="M2" s="5"/>
      <c r="N2" s="5"/>
      <c r="O2" s="5"/>
      <c r="P2" s="5"/>
      <c r="Q2" s="5"/>
      <c r="R2" s="5"/>
      <c r="S2" s="5"/>
      <c r="T2" s="5"/>
      <c r="U2" s="5"/>
      <c r="V2" s="5"/>
      <c r="W2" s="5"/>
      <c r="X2" s="5"/>
    </row>
    <row r="3" spans="1:24" ht="35.25" customHeight="1" x14ac:dyDescent="0.25">
      <c r="A3" s="3"/>
      <c r="B3" s="20"/>
      <c r="C3" s="4"/>
      <c r="D3" s="4"/>
      <c r="E3" s="4"/>
      <c r="F3" s="4"/>
      <c r="G3" s="5"/>
      <c r="H3" s="6"/>
      <c r="I3" s="5"/>
      <c r="J3" s="5"/>
      <c r="K3" s="5"/>
      <c r="L3" s="5"/>
      <c r="M3" s="5"/>
      <c r="N3" s="5"/>
      <c r="O3" s="5"/>
      <c r="P3" s="5"/>
      <c r="Q3" s="5"/>
      <c r="R3" s="5"/>
      <c r="S3" s="5"/>
      <c r="T3" s="5"/>
      <c r="U3" s="5"/>
      <c r="V3" s="5"/>
      <c r="W3" s="5"/>
      <c r="X3" s="5"/>
    </row>
    <row r="4" spans="1:24" ht="35.25" customHeight="1" x14ac:dyDescent="0.25">
      <c r="A4" s="3"/>
      <c r="B4" s="20"/>
      <c r="C4" s="4"/>
      <c r="D4" s="4"/>
      <c r="E4" s="4"/>
      <c r="F4" s="4"/>
      <c r="G4" s="5"/>
      <c r="H4" s="6"/>
      <c r="I4" s="5"/>
      <c r="J4" s="5"/>
      <c r="K4" s="5"/>
      <c r="L4" s="5"/>
      <c r="M4" s="5"/>
      <c r="N4" s="5"/>
      <c r="O4" s="5"/>
      <c r="P4" s="5"/>
      <c r="Q4" s="5"/>
      <c r="R4" s="5"/>
      <c r="S4" s="5"/>
      <c r="T4" s="5"/>
      <c r="U4" s="5"/>
      <c r="V4" s="5"/>
      <c r="W4" s="5"/>
      <c r="X4" s="5"/>
    </row>
    <row r="5" spans="1:24" ht="35.25" customHeight="1" x14ac:dyDescent="0.25">
      <c r="A5" s="3"/>
      <c r="B5" s="20"/>
      <c r="C5" s="4"/>
      <c r="D5" s="4"/>
      <c r="E5" s="4"/>
      <c r="F5" s="4"/>
      <c r="G5" s="5"/>
      <c r="H5" s="6"/>
      <c r="I5" s="5"/>
      <c r="J5" s="5"/>
      <c r="K5" s="5"/>
      <c r="L5" s="5"/>
      <c r="M5" s="5"/>
      <c r="N5" s="5"/>
      <c r="O5" s="5"/>
      <c r="P5" s="5"/>
      <c r="Q5" s="5"/>
      <c r="R5" s="5"/>
      <c r="S5" s="5"/>
      <c r="T5" s="5"/>
      <c r="U5" s="5"/>
      <c r="V5" s="5"/>
      <c r="W5" s="5"/>
      <c r="X5" s="5"/>
    </row>
    <row r="6" spans="1:24" ht="35.25" customHeight="1" x14ac:dyDescent="0.25">
      <c r="A6" s="3"/>
      <c r="B6" s="20"/>
      <c r="C6" s="4"/>
      <c r="D6" s="4"/>
      <c r="E6" s="4"/>
      <c r="F6" s="4"/>
      <c r="G6" s="5"/>
      <c r="H6" s="6"/>
      <c r="I6" s="5"/>
      <c r="J6" s="5"/>
      <c r="K6" s="5"/>
      <c r="L6" s="5"/>
      <c r="M6" s="5"/>
      <c r="N6" s="5"/>
      <c r="O6" s="5"/>
      <c r="P6" s="5"/>
      <c r="Q6" s="5"/>
      <c r="R6" s="5"/>
      <c r="S6" s="5"/>
      <c r="T6" s="5"/>
      <c r="U6" s="5"/>
      <c r="V6" s="5"/>
      <c r="W6" s="5"/>
      <c r="X6" s="5"/>
    </row>
    <row r="7" spans="1:24" ht="35.25" customHeight="1" x14ac:dyDescent="0.25">
      <c r="A7" s="3"/>
      <c r="B7" s="20"/>
      <c r="C7" s="4"/>
      <c r="D7" s="4"/>
      <c r="E7" s="4"/>
      <c r="F7" s="4"/>
      <c r="G7" s="5"/>
      <c r="H7" s="6"/>
      <c r="I7" s="5"/>
      <c r="J7" s="5"/>
      <c r="K7" s="5"/>
      <c r="L7" s="5"/>
      <c r="M7" s="5"/>
      <c r="N7" s="5"/>
      <c r="O7" s="5"/>
      <c r="P7" s="5"/>
      <c r="Q7" s="5"/>
      <c r="R7" s="5"/>
      <c r="S7" s="5"/>
      <c r="T7" s="5"/>
      <c r="U7" s="5"/>
      <c r="V7" s="5"/>
      <c r="W7" s="5"/>
      <c r="X7" s="5"/>
    </row>
    <row r="8" spans="1:24" ht="35.25" customHeight="1" x14ac:dyDescent="0.25">
      <c r="A8" s="3"/>
      <c r="B8" s="20"/>
      <c r="C8" s="4"/>
      <c r="D8" s="4"/>
      <c r="E8" s="4"/>
      <c r="F8" s="4"/>
      <c r="G8" s="5"/>
      <c r="H8" s="6"/>
      <c r="I8" s="5"/>
      <c r="J8" s="5"/>
      <c r="K8" s="5"/>
      <c r="L8" s="5"/>
      <c r="M8" s="5"/>
      <c r="N8" s="5"/>
      <c r="O8" s="5"/>
      <c r="P8" s="5"/>
      <c r="Q8" s="5"/>
      <c r="R8" s="5"/>
      <c r="S8" s="5"/>
      <c r="T8" s="5"/>
      <c r="U8" s="5"/>
      <c r="V8" s="5"/>
      <c r="W8" s="5"/>
      <c r="X8" s="5"/>
    </row>
    <row r="9" spans="1:24" ht="35.25" customHeight="1" x14ac:dyDescent="0.25">
      <c r="A9" s="3"/>
      <c r="B9" s="20"/>
      <c r="C9" s="4"/>
      <c r="D9" s="4"/>
      <c r="E9" s="4"/>
      <c r="F9" s="4"/>
      <c r="G9" s="5"/>
      <c r="H9" s="6"/>
      <c r="I9" s="5"/>
      <c r="J9" s="5"/>
      <c r="K9" s="5"/>
      <c r="L9" s="5"/>
      <c r="M9" s="5"/>
      <c r="N9" s="5"/>
      <c r="O9" s="5"/>
      <c r="P9" s="5"/>
      <c r="Q9" s="5"/>
      <c r="R9" s="5"/>
      <c r="S9" s="5"/>
      <c r="T9" s="5"/>
      <c r="U9" s="5"/>
      <c r="V9" s="5"/>
      <c r="W9" s="5"/>
      <c r="X9" s="5"/>
    </row>
    <row r="10" spans="1:24" ht="35.25" customHeight="1" x14ac:dyDescent="0.25">
      <c r="A10" s="3"/>
      <c r="B10" s="20"/>
      <c r="C10" s="4"/>
      <c r="D10" s="4"/>
      <c r="E10" s="4"/>
      <c r="F10" s="4"/>
      <c r="G10" s="5"/>
      <c r="H10" s="6"/>
      <c r="I10" s="5"/>
      <c r="J10" s="5"/>
      <c r="K10" s="5"/>
      <c r="L10" s="5"/>
      <c r="M10" s="5"/>
      <c r="N10" s="5"/>
      <c r="O10" s="5"/>
      <c r="P10" s="5"/>
      <c r="Q10" s="5"/>
      <c r="R10" s="5"/>
      <c r="S10" s="5"/>
      <c r="T10" s="5"/>
      <c r="U10" s="5"/>
      <c r="V10" s="5"/>
      <c r="W10" s="5"/>
      <c r="X10" s="5"/>
    </row>
    <row r="11" spans="1:24" ht="20.100000000000001" customHeight="1" x14ac:dyDescent="0.25">
      <c r="B11" s="51"/>
      <c r="C11" s="7"/>
      <c r="D11" s="7"/>
      <c r="E11" s="7"/>
      <c r="F11" s="7"/>
      <c r="H11" s="52"/>
    </row>
    <row r="12" spans="1:24" ht="20.100000000000001" customHeight="1" x14ac:dyDescent="0.25">
      <c r="A12" s="116" t="s">
        <v>21</v>
      </c>
      <c r="B12" s="116"/>
      <c r="C12" s="116"/>
      <c r="D12" s="116"/>
      <c r="E12" s="116"/>
      <c r="F12" s="7"/>
      <c r="H12" s="8"/>
    </row>
    <row r="13" spans="1:24" ht="20.100000000000001" customHeight="1" x14ac:dyDescent="0.25">
      <c r="A13" s="116" t="s">
        <v>45</v>
      </c>
      <c r="B13" s="116"/>
      <c r="C13" s="116"/>
      <c r="D13" s="116"/>
      <c r="E13" s="116"/>
      <c r="F13" s="7"/>
      <c r="H13" s="8"/>
    </row>
    <row r="14" spans="1:24" ht="20.100000000000001" customHeight="1" x14ac:dyDescent="0.25">
      <c r="A14" s="116" t="s">
        <v>46</v>
      </c>
      <c r="B14" s="116"/>
      <c r="C14" s="116"/>
      <c r="D14" s="116"/>
      <c r="E14" s="116"/>
      <c r="F14" s="7"/>
      <c r="H14" s="8"/>
    </row>
    <row r="15" spans="1:24" x14ac:dyDescent="0.25">
      <c r="A15" s="117" t="s">
        <v>22</v>
      </c>
      <c r="B15" s="116"/>
      <c r="C15" s="116"/>
      <c r="D15" s="116"/>
      <c r="E15" s="116"/>
    </row>
    <row r="16" spans="1:24" ht="16.5" customHeight="1" x14ac:dyDescent="0.25">
      <c r="A16" s="118" t="s">
        <v>77</v>
      </c>
      <c r="B16" s="118"/>
      <c r="C16" s="118"/>
      <c r="D16" s="118"/>
      <c r="E16" s="118"/>
      <c r="F16" s="118"/>
      <c r="G16" s="118"/>
      <c r="H16" s="118"/>
      <c r="I16" s="118"/>
      <c r="J16" s="118"/>
      <c r="K16" s="62"/>
    </row>
    <row r="17" spans="1:11" x14ac:dyDescent="0.25">
      <c r="A17" s="118"/>
      <c r="B17" s="118"/>
      <c r="C17" s="118"/>
      <c r="D17" s="118"/>
      <c r="E17" s="118"/>
      <c r="F17" s="118"/>
      <c r="G17" s="118"/>
      <c r="H17" s="118"/>
      <c r="I17" s="118"/>
      <c r="J17" s="118"/>
      <c r="K17" s="62"/>
    </row>
    <row r="18" spans="1:11" x14ac:dyDescent="0.25">
      <c r="A18" s="118"/>
      <c r="B18" s="118"/>
      <c r="C18" s="118"/>
      <c r="D18" s="118"/>
      <c r="E18" s="118"/>
      <c r="F18" s="118"/>
      <c r="G18" s="118"/>
      <c r="H18" s="118"/>
      <c r="I18" s="118"/>
      <c r="J18" s="118"/>
      <c r="K18" s="62"/>
    </row>
    <row r="19" spans="1:11" x14ac:dyDescent="0.25">
      <c r="A19" s="118"/>
      <c r="B19" s="118"/>
      <c r="C19" s="118"/>
      <c r="D19" s="118"/>
      <c r="E19" s="118"/>
      <c r="F19" s="118"/>
      <c r="G19" s="118"/>
      <c r="H19" s="118"/>
      <c r="I19" s="118"/>
      <c r="J19" s="118"/>
      <c r="K19" s="62"/>
    </row>
    <row r="20" spans="1:11" x14ac:dyDescent="0.25">
      <c r="A20" s="118"/>
      <c r="B20" s="118"/>
      <c r="C20" s="118"/>
      <c r="D20" s="118"/>
      <c r="E20" s="118"/>
      <c r="F20" s="118"/>
      <c r="G20" s="118"/>
      <c r="H20" s="118"/>
      <c r="I20" s="118"/>
      <c r="J20" s="118"/>
      <c r="K20" s="62"/>
    </row>
    <row r="21" spans="1:11" x14ac:dyDescent="0.25">
      <c r="A21" s="118"/>
      <c r="B21" s="118"/>
      <c r="C21" s="118"/>
      <c r="D21" s="118"/>
      <c r="E21" s="118"/>
      <c r="F21" s="118"/>
      <c r="G21" s="118"/>
      <c r="H21" s="118"/>
      <c r="I21" s="118"/>
      <c r="J21" s="118"/>
      <c r="K21" s="62"/>
    </row>
    <row r="22" spans="1:11" x14ac:dyDescent="0.25">
      <c r="A22" s="118"/>
      <c r="B22" s="118"/>
      <c r="C22" s="118"/>
      <c r="D22" s="118"/>
      <c r="E22" s="118"/>
      <c r="F22" s="118"/>
      <c r="G22" s="118"/>
      <c r="H22" s="118"/>
      <c r="I22" s="118"/>
      <c r="J22" s="118"/>
      <c r="K22" s="62"/>
    </row>
    <row r="23" spans="1:11" x14ac:dyDescent="0.25">
      <c r="A23" s="118"/>
      <c r="B23" s="118"/>
      <c r="C23" s="118"/>
      <c r="D23" s="118"/>
      <c r="E23" s="118"/>
      <c r="F23" s="118"/>
      <c r="G23" s="118"/>
      <c r="H23" s="118"/>
      <c r="I23" s="118"/>
      <c r="J23" s="118"/>
      <c r="K23" s="62"/>
    </row>
    <row r="24" spans="1:11" x14ac:dyDescent="0.25">
      <c r="A24" s="118"/>
      <c r="B24" s="118"/>
      <c r="C24" s="118"/>
      <c r="D24" s="118"/>
      <c r="E24" s="118"/>
      <c r="F24" s="118"/>
      <c r="G24" s="118"/>
      <c r="H24" s="118"/>
      <c r="I24" s="118"/>
      <c r="J24" s="118"/>
      <c r="K24" s="62"/>
    </row>
    <row r="25" spans="1:11" x14ac:dyDescent="0.25">
      <c r="A25" s="62"/>
      <c r="B25" s="62"/>
      <c r="C25" s="62"/>
      <c r="D25" s="62"/>
      <c r="E25" s="62"/>
      <c r="F25" s="62"/>
      <c r="G25" s="62"/>
      <c r="H25" s="62"/>
      <c r="I25" s="62"/>
      <c r="J25" s="62"/>
      <c r="K25" s="62"/>
    </row>
  </sheetData>
  <mergeCells count="5">
    <mergeCell ref="A12:E12"/>
    <mergeCell ref="A15:E15"/>
    <mergeCell ref="A13:E13"/>
    <mergeCell ref="A14:E14"/>
    <mergeCell ref="A16:J24"/>
  </mergeCells>
  <phoneticPr fontId="4"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M26"/>
  <sheetViews>
    <sheetView tabSelected="1" zoomScale="85" zoomScaleNormal="85" workbookViewId="0">
      <selection activeCell="H3" sqref="H3"/>
    </sheetView>
  </sheetViews>
  <sheetFormatPr defaultRowHeight="16.5" x14ac:dyDescent="0.25"/>
  <cols>
    <col min="1" max="1" width="15.625" bestFit="1" customWidth="1"/>
    <col min="2" max="3" width="14.5" bestFit="1" customWidth="1"/>
    <col min="4" max="4" width="12.25" customWidth="1"/>
    <col min="5" max="5" width="10" bestFit="1" customWidth="1"/>
    <col min="6" max="7" width="15.25" bestFit="1" customWidth="1"/>
    <col min="8" max="8" width="19.625" customWidth="1"/>
    <col min="9" max="9" width="15.875" bestFit="1" customWidth="1"/>
    <col min="10" max="10" width="20.5" bestFit="1" customWidth="1"/>
    <col min="11" max="11" width="15.875" bestFit="1" customWidth="1"/>
    <col min="12" max="12" width="12.25" bestFit="1" customWidth="1"/>
    <col min="13" max="13" width="29.75" bestFit="1" customWidth="1"/>
  </cols>
  <sheetData>
    <row r="1" spans="1:13" ht="35.25" customHeight="1" x14ac:dyDescent="0.25">
      <c r="A1" s="22" t="s">
        <v>25</v>
      </c>
      <c r="B1" s="22" t="s">
        <v>113</v>
      </c>
      <c r="C1" s="22" t="s">
        <v>114</v>
      </c>
      <c r="D1" s="22" t="s">
        <v>109</v>
      </c>
      <c r="E1" s="22" t="s">
        <v>26</v>
      </c>
      <c r="F1" s="40" t="s">
        <v>27</v>
      </c>
      <c r="G1" s="40" t="s">
        <v>28</v>
      </c>
      <c r="H1" s="40" t="s">
        <v>44</v>
      </c>
      <c r="I1" s="102" t="s">
        <v>110</v>
      </c>
      <c r="J1" s="22" t="s">
        <v>0</v>
      </c>
      <c r="K1" s="22" t="s">
        <v>1</v>
      </c>
      <c r="L1" s="41" t="s">
        <v>29</v>
      </c>
      <c r="M1" s="104" t="s">
        <v>47</v>
      </c>
    </row>
    <row r="2" spans="1:13" ht="35.25" customHeight="1" x14ac:dyDescent="0.25">
      <c r="A2" s="42" t="s">
        <v>33</v>
      </c>
      <c r="B2" s="43">
        <v>1130110</v>
      </c>
      <c r="C2" s="44">
        <v>1140109</v>
      </c>
      <c r="D2" s="53">
        <v>50</v>
      </c>
      <c r="E2" s="53">
        <f>D2/50</f>
        <v>1</v>
      </c>
      <c r="F2" s="44"/>
      <c r="G2" s="44"/>
      <c r="H2" s="100"/>
      <c r="I2" s="44"/>
      <c r="J2" s="45"/>
      <c r="K2" s="46"/>
      <c r="L2" s="44">
        <f>E2*5</f>
        <v>5</v>
      </c>
      <c r="M2" s="47"/>
    </row>
    <row r="3" spans="1:13" ht="35.25" customHeight="1" x14ac:dyDescent="0.25">
      <c r="A3" s="37"/>
      <c r="B3" s="38"/>
      <c r="C3" s="39"/>
      <c r="D3" s="99"/>
      <c r="E3" s="21">
        <f>D3/50</f>
        <v>0</v>
      </c>
      <c r="F3" s="39"/>
      <c r="G3" s="39"/>
      <c r="H3" s="106"/>
      <c r="I3" s="39"/>
      <c r="J3" s="39"/>
      <c r="K3" s="39"/>
      <c r="L3" s="1">
        <f>E3*5</f>
        <v>0</v>
      </c>
      <c r="M3" s="37"/>
    </row>
    <row r="4" spans="1:13" ht="35.25" customHeight="1" x14ac:dyDescent="0.25">
      <c r="A4" s="37"/>
      <c r="B4" s="38"/>
      <c r="C4" s="39"/>
      <c r="D4" s="99"/>
      <c r="E4" s="21">
        <f t="shared" ref="E4:E7" si="0">D4/50</f>
        <v>0</v>
      </c>
      <c r="F4" s="39"/>
      <c r="G4" s="39"/>
      <c r="H4" s="106"/>
      <c r="I4" s="39"/>
      <c r="J4" s="39"/>
      <c r="K4" s="39"/>
      <c r="L4" s="1">
        <f t="shared" ref="L4:L6" si="1">E4*5</f>
        <v>0</v>
      </c>
      <c r="M4" s="37"/>
    </row>
    <row r="5" spans="1:13" ht="35.25" customHeight="1" x14ac:dyDescent="0.25">
      <c r="A5" s="37"/>
      <c r="B5" s="38"/>
      <c r="C5" s="39"/>
      <c r="D5" s="99"/>
      <c r="E5" s="21">
        <f t="shared" si="0"/>
        <v>0</v>
      </c>
      <c r="F5" s="39"/>
      <c r="G5" s="39"/>
      <c r="H5" s="106"/>
      <c r="I5" s="39"/>
      <c r="J5" s="39"/>
      <c r="K5" s="39"/>
      <c r="L5" s="1">
        <f t="shared" si="1"/>
        <v>0</v>
      </c>
      <c r="M5" s="37"/>
    </row>
    <row r="6" spans="1:13" ht="35.25" customHeight="1" x14ac:dyDescent="0.25">
      <c r="A6" s="37"/>
      <c r="B6" s="38"/>
      <c r="C6" s="39"/>
      <c r="D6" s="99"/>
      <c r="E6" s="21">
        <f t="shared" si="0"/>
        <v>0</v>
      </c>
      <c r="F6" s="39"/>
      <c r="G6" s="39"/>
      <c r="H6" s="106"/>
      <c r="I6" s="39"/>
      <c r="J6" s="39"/>
      <c r="K6" s="39"/>
      <c r="L6" s="1">
        <f t="shared" si="1"/>
        <v>0</v>
      </c>
      <c r="M6" s="37"/>
    </row>
    <row r="7" spans="1:13" ht="35.25" customHeight="1" x14ac:dyDescent="0.25">
      <c r="A7" s="37"/>
      <c r="B7" s="38"/>
      <c r="C7" s="39"/>
      <c r="D7" s="99"/>
      <c r="E7" s="21">
        <f t="shared" si="0"/>
        <v>0</v>
      </c>
      <c r="F7" s="39"/>
      <c r="G7" s="39"/>
      <c r="H7" s="106"/>
      <c r="I7" s="39"/>
      <c r="J7" s="39"/>
      <c r="K7" s="39"/>
      <c r="L7" s="1">
        <f>E7*5</f>
        <v>0</v>
      </c>
      <c r="M7" s="37"/>
    </row>
    <row r="8" spans="1:13" x14ac:dyDescent="0.25">
      <c r="C8" s="27"/>
      <c r="E8" s="101"/>
    </row>
    <row r="9" spans="1:13" x14ac:dyDescent="0.25">
      <c r="C9" s="101"/>
      <c r="D9" s="101">
        <f>SUM(D3:D7)</f>
        <v>0</v>
      </c>
      <c r="E9" s="101"/>
    </row>
    <row r="10" spans="1:13" x14ac:dyDescent="0.25">
      <c r="C10" s="27" t="s">
        <v>115</v>
      </c>
      <c r="D10" s="105">
        <f>INT((D9+59)/60)*400</f>
        <v>0</v>
      </c>
    </row>
    <row r="11" spans="1:13" ht="301.5" customHeight="1" x14ac:dyDescent="0.25">
      <c r="A11" s="120" t="s">
        <v>116</v>
      </c>
      <c r="B11" s="120"/>
      <c r="C11" s="120"/>
      <c r="D11" s="120"/>
      <c r="E11" s="120"/>
      <c r="F11" s="120"/>
      <c r="G11" s="120"/>
      <c r="H11" s="120"/>
      <c r="I11" s="120"/>
      <c r="J11" s="120"/>
      <c r="K11" s="103"/>
    </row>
    <row r="12" spans="1:13" x14ac:dyDescent="0.25">
      <c r="B12" s="48"/>
    </row>
    <row r="13" spans="1:13" ht="35.25" customHeight="1" x14ac:dyDescent="0.25">
      <c r="A13" s="49" t="s">
        <v>30</v>
      </c>
      <c r="B13" s="50" t="s">
        <v>31</v>
      </c>
      <c r="C13" s="50" t="s">
        <v>32</v>
      </c>
    </row>
    <row r="14" spans="1:13" ht="35.25" customHeight="1" x14ac:dyDescent="0.25">
      <c r="A14" s="49"/>
      <c r="B14" s="49"/>
      <c r="C14" s="50"/>
    </row>
    <row r="16" spans="1:13" x14ac:dyDescent="0.25">
      <c r="B16" s="119" t="s">
        <v>4</v>
      </c>
      <c r="C16" s="119"/>
      <c r="D16" s="119"/>
      <c r="E16" s="119"/>
      <c r="F16" s="119"/>
      <c r="G16" s="119"/>
      <c r="H16" s="119"/>
    </row>
    <row r="22" spans="2:9" x14ac:dyDescent="0.25">
      <c r="B22" s="26"/>
      <c r="C22" s="26"/>
      <c r="D22" s="26"/>
      <c r="E22" s="23"/>
      <c r="F22" s="23"/>
      <c r="G22" s="23"/>
      <c r="H22" s="23"/>
      <c r="I22" s="23"/>
    </row>
    <row r="23" spans="2:9" x14ac:dyDescent="0.25">
      <c r="B23" s="24"/>
      <c r="C23" s="24"/>
      <c r="D23" s="24"/>
      <c r="E23" s="25"/>
      <c r="F23" s="25"/>
      <c r="G23" s="25"/>
    </row>
    <row r="24" spans="2:9" x14ac:dyDescent="0.25">
      <c r="B24" s="24"/>
      <c r="C24" s="24"/>
      <c r="D24" s="24"/>
      <c r="E24" s="25"/>
      <c r="F24" s="25"/>
      <c r="G24" s="25"/>
    </row>
    <row r="25" spans="2:9" x14ac:dyDescent="0.25">
      <c r="B25" s="24"/>
      <c r="C25" s="24"/>
      <c r="D25" s="24"/>
      <c r="E25" s="25"/>
      <c r="F25" s="25"/>
      <c r="G25" s="25"/>
    </row>
    <row r="26" spans="2:9" x14ac:dyDescent="0.25">
      <c r="B26" s="24"/>
      <c r="C26" s="24"/>
      <c r="D26" s="24"/>
      <c r="E26" s="25"/>
      <c r="F26" s="25"/>
      <c r="G26" s="25"/>
    </row>
  </sheetData>
  <sheetProtection algorithmName="SHA-512" hashValue="fEEowmBBHvvdlcuXF0N3kuIAJuSckiOmMePz1d4frYgMKvDTbSAgN5MXWiuj+VjAufpXlZNy053Hz1n8ejnemA==" saltValue="J85qN+1Ga8fc//76HcsLdQ==" spinCount="100000" sheet="1" insertRows="0" selectLockedCells="1"/>
  <mergeCells count="2">
    <mergeCell ref="B16:H16"/>
    <mergeCell ref="A11:J11"/>
  </mergeCells>
  <phoneticPr fontId="4" type="noConversion"/>
  <dataValidations count="9">
    <dataValidation type="list" allowBlank="1" showInputMessage="1" showErrorMessage="1" sqref="F2:F7" xr:uid="{00000000-0002-0000-0100-000000000000}">
      <formula1>"專業課程,專業品質,專業倫理,專業法規"</formula1>
    </dataValidation>
    <dataValidation type="list" allowBlank="1" showInputMessage="1" showErrorMessage="1" sqref="G2" xr:uid="{00000000-0002-0000-0100-000001000000}">
      <formula1>"消防安全,緊急應變,傳染病防治,性別敏感度,多元族群文化"</formula1>
    </dataValidation>
    <dataValidation type="textLength" operator="equal" allowBlank="1" showInputMessage="1" showErrorMessage="1" errorTitle="課程結束時間錯誤" error="請填入課程開始時間，格式為YYYMMDDHHMM，_x000a_例如：11002100900。" sqref="C4:C7"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4:B7"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M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M3:M7" xr:uid="{36E29263-2F2F-48E7-8F98-25000C979C76}">
      <formula1>200</formula1>
    </dataValidation>
    <dataValidation type="list" allowBlank="1" showInputMessage="1" showErrorMessage="1" sqref="G3:G7" xr:uid="{EFDA1BFC-A727-4892-A1CF-89621D575658}">
      <formula1>"消防安全,緊急應變,感染管制,性別敏感度,原住民族文化敏感度及能力,多元族群文化敏感度及能力,其他"</formula1>
    </dataValidation>
    <dataValidation type="textLength" operator="equal" allowBlank="1" showInputMessage="1" showErrorMessage="1" sqref="B2:C3" xr:uid="{13ABD024-7A86-432C-A847-0356EA341081}">
      <formula1>7</formula1>
    </dataValidation>
    <dataValidation type="list" allowBlank="1" showInputMessage="1" showErrorMessage="1" sqref="H2:H7" xr:uid="{E10DF092-31A1-4A0A-99D5-664D02445920}">
      <formula1>"A 照顧服務人員,B 居家服務督導員,C 教保員,D 社會工作人員,E 醫事人員,F 照顧管理人員, G 中社區整合服務中心個案管理人員(A個管),H 多重身分者(以上皆是)"</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x14ac:dyDescent="0.25"/>
  <cols>
    <col min="1" max="2" width="39.75" style="10" bestFit="1" customWidth="1"/>
    <col min="3" max="3" width="26" style="10" customWidth="1"/>
    <col min="4" max="4" width="23" style="10" customWidth="1"/>
    <col min="5" max="5" width="42.125" style="10" customWidth="1"/>
    <col min="6" max="8" width="23" style="10" customWidth="1"/>
    <col min="9" max="16384" width="23" style="10"/>
  </cols>
  <sheetData>
    <row r="1" spans="1:10" x14ac:dyDescent="0.25">
      <c r="A1" s="28" t="s">
        <v>34</v>
      </c>
      <c r="B1" s="28" t="s">
        <v>35</v>
      </c>
      <c r="C1" s="28" t="s">
        <v>36</v>
      </c>
      <c r="D1" s="54" t="s">
        <v>37</v>
      </c>
      <c r="E1" s="29" t="s">
        <v>38</v>
      </c>
      <c r="F1" s="11" t="s">
        <v>39</v>
      </c>
      <c r="G1" s="11" t="s">
        <v>40</v>
      </c>
      <c r="H1" s="11" t="s">
        <v>41</v>
      </c>
      <c r="I1" s="30" t="s">
        <v>42</v>
      </c>
      <c r="J1" s="30" t="s">
        <v>43</v>
      </c>
    </row>
    <row r="2" spans="1:10" x14ac:dyDescent="0.25">
      <c r="A2" s="32" t="e">
        <f>'3課程資料'!#REF!</f>
        <v>#REF!</v>
      </c>
      <c r="B2" s="32" t="e">
        <f>'3課程資料'!#REF!</f>
        <v>#REF!</v>
      </c>
      <c r="C2" s="33" t="e">
        <f>'3課程資料'!#REF!</f>
        <v>#REF!</v>
      </c>
      <c r="D2" s="34" t="e">
        <f>'3課程資料'!#REF!</f>
        <v>#REF!</v>
      </c>
      <c r="E2" s="31" t="e">
        <f>'3課程資料'!#REF!</f>
        <v>#REF!</v>
      </c>
      <c r="F2" s="35" t="e">
        <f>'3課程資料'!#REF!</f>
        <v>#REF!</v>
      </c>
      <c r="G2" s="35" t="e">
        <f>'3課程資料'!#REF!</f>
        <v>#REF!</v>
      </c>
      <c r="H2" s="36" t="e">
        <f>'3課程資料'!#REF!</f>
        <v>#REF!</v>
      </c>
      <c r="I2" s="31" t="e">
        <f>'3課程資料'!#REF!</f>
        <v>#REF!</v>
      </c>
      <c r="J2" s="31" t="e">
        <f>'3課程資料'!#REF!</f>
        <v>#REF!</v>
      </c>
    </row>
    <row r="3" spans="1:10" x14ac:dyDescent="0.25">
      <c r="A3" s="32" t="e">
        <f>'3課程資料'!#REF!</f>
        <v>#REF!</v>
      </c>
      <c r="B3" s="32" t="e">
        <f>'3課程資料'!#REF!</f>
        <v>#REF!</v>
      </c>
      <c r="C3" s="33" t="e">
        <f>'3課程資料'!#REF!</f>
        <v>#REF!</v>
      </c>
      <c r="D3" s="34" t="e">
        <f>'3課程資料'!#REF!</f>
        <v>#REF!</v>
      </c>
      <c r="E3" s="31" t="e">
        <f>'3課程資料'!#REF!</f>
        <v>#REF!</v>
      </c>
      <c r="F3" s="35" t="e">
        <f>'3課程資料'!#REF!</f>
        <v>#REF!</v>
      </c>
      <c r="G3" s="35" t="e">
        <f>'3課程資料'!#REF!</f>
        <v>#REF!</v>
      </c>
      <c r="H3" s="36" t="e">
        <f>'3課程資料'!#REF!</f>
        <v>#REF!</v>
      </c>
      <c r="I3" s="31" t="e">
        <f>'3課程資料'!#REF!</f>
        <v>#REF!</v>
      </c>
      <c r="J3" s="31" t="e">
        <f>'3課程資料'!#REF!</f>
        <v>#REF!</v>
      </c>
    </row>
    <row r="4" spans="1:10" x14ac:dyDescent="0.25">
      <c r="A4" s="32" t="e">
        <f>'3課程資料'!#REF!</f>
        <v>#REF!</v>
      </c>
      <c r="B4" s="32" t="e">
        <f>'3課程資料'!#REF!</f>
        <v>#REF!</v>
      </c>
      <c r="C4" s="33" t="e">
        <f>'3課程資料'!#REF!</f>
        <v>#REF!</v>
      </c>
      <c r="D4" s="34" t="e">
        <f>'3課程資料'!#REF!</f>
        <v>#REF!</v>
      </c>
      <c r="E4" s="31" t="e">
        <f>'3課程資料'!#REF!</f>
        <v>#REF!</v>
      </c>
      <c r="F4" s="35" t="e">
        <f>'3課程資料'!#REF!</f>
        <v>#REF!</v>
      </c>
      <c r="G4" s="35" t="e">
        <f>'3課程資料'!#REF!</f>
        <v>#REF!</v>
      </c>
      <c r="H4" s="36" t="e">
        <f>'3課程資料'!#REF!</f>
        <v>#REF!</v>
      </c>
      <c r="I4" s="31" t="e">
        <f>'3課程資料'!#REF!</f>
        <v>#REF!</v>
      </c>
      <c r="J4" s="31" t="e">
        <f>'3課程資料'!#REF!</f>
        <v>#REF!</v>
      </c>
    </row>
    <row r="5" spans="1:10" ht="16.5" customHeight="1" x14ac:dyDescent="0.25">
      <c r="A5" s="32" t="e">
        <f>'3課程資料'!#REF!</f>
        <v>#REF!</v>
      </c>
      <c r="B5" s="32" t="e">
        <f>'3課程資料'!#REF!</f>
        <v>#REF!</v>
      </c>
      <c r="C5" s="33" t="e">
        <f>'3課程資料'!#REF!</f>
        <v>#REF!</v>
      </c>
      <c r="D5" s="34" t="e">
        <f>'3課程資料'!#REF!</f>
        <v>#REF!</v>
      </c>
      <c r="E5" s="31" t="e">
        <f>'3課程資料'!#REF!</f>
        <v>#REF!</v>
      </c>
      <c r="F5" s="35" t="e">
        <f>'3課程資料'!#REF!</f>
        <v>#REF!</v>
      </c>
      <c r="G5" s="35" t="e">
        <f>'3課程資料'!#REF!</f>
        <v>#REF!</v>
      </c>
      <c r="H5" s="36" t="e">
        <f>'3課程資料'!#REF!</f>
        <v>#REF!</v>
      </c>
      <c r="I5" s="31" t="e">
        <f>'3課程資料'!#REF!</f>
        <v>#REF!</v>
      </c>
      <c r="J5" s="31" t="e">
        <f>'3課程資料'!#REF!</f>
        <v>#REF!</v>
      </c>
    </row>
    <row r="6" spans="1:10" x14ac:dyDescent="0.25">
      <c r="A6" s="32" t="e">
        <f>'3課程資料'!#REF!</f>
        <v>#REF!</v>
      </c>
      <c r="B6" s="32" t="e">
        <f>'3課程資料'!#REF!</f>
        <v>#REF!</v>
      </c>
      <c r="C6" s="33" t="e">
        <f>'3課程資料'!#REF!</f>
        <v>#REF!</v>
      </c>
      <c r="D6" s="34" t="e">
        <f>'3課程資料'!#REF!</f>
        <v>#REF!</v>
      </c>
      <c r="E6" s="31" t="e">
        <f>'3課程資料'!#REF!</f>
        <v>#REF!</v>
      </c>
      <c r="F6" s="35" t="e">
        <f>'3課程資料'!#REF!</f>
        <v>#REF!</v>
      </c>
      <c r="G6" s="35" t="e">
        <f>'3課程資料'!#REF!</f>
        <v>#REF!</v>
      </c>
      <c r="H6" s="36" t="e">
        <f>'3課程資料'!#REF!</f>
        <v>#REF!</v>
      </c>
      <c r="I6" s="31" t="e">
        <f>'3課程資料'!#REF!</f>
        <v>#REF!</v>
      </c>
      <c r="J6" s="31" t="e">
        <f>'3課程資料'!#REF!</f>
        <v>#REF!</v>
      </c>
    </row>
    <row r="7" spans="1:10" x14ac:dyDescent="0.25">
      <c r="A7" s="32" t="e">
        <f>'3課程資料'!#REF!</f>
        <v>#REF!</v>
      </c>
      <c r="B7" s="32" t="e">
        <f>'3課程資料'!#REF!</f>
        <v>#REF!</v>
      </c>
      <c r="C7" s="33" t="e">
        <f>'3課程資料'!#REF!</f>
        <v>#REF!</v>
      </c>
      <c r="D7" s="34" t="e">
        <f>'3課程資料'!#REF!</f>
        <v>#REF!</v>
      </c>
      <c r="E7" s="31" t="e">
        <f>'3課程資料'!#REF!</f>
        <v>#REF!</v>
      </c>
      <c r="F7" s="35" t="e">
        <f>'3課程資料'!#REF!</f>
        <v>#REF!</v>
      </c>
      <c r="G7" s="35" t="e">
        <f>'3課程資料'!#REF!</f>
        <v>#REF!</v>
      </c>
      <c r="H7" s="36" t="e">
        <f>'3課程資料'!#REF!</f>
        <v>#REF!</v>
      </c>
      <c r="I7" s="31" t="e">
        <f>'3課程資料'!#REF!</f>
        <v>#REF!</v>
      </c>
      <c r="J7" s="31" t="e">
        <f>'3課程資料'!#REF!</f>
        <v>#REF!</v>
      </c>
    </row>
    <row r="8" spans="1:10" x14ac:dyDescent="0.25">
      <c r="A8" s="32" t="e">
        <f>'3課程資料'!#REF!</f>
        <v>#REF!</v>
      </c>
      <c r="B8" s="32" t="e">
        <f>'3課程資料'!#REF!</f>
        <v>#REF!</v>
      </c>
      <c r="C8" s="33" t="e">
        <f>'3課程資料'!#REF!</f>
        <v>#REF!</v>
      </c>
      <c r="D8" s="34" t="e">
        <f>'3課程資料'!#REF!</f>
        <v>#REF!</v>
      </c>
      <c r="E8" s="31" t="e">
        <f>'3課程資料'!#REF!</f>
        <v>#REF!</v>
      </c>
      <c r="F8" s="35" t="e">
        <f>'3課程資料'!#REF!</f>
        <v>#REF!</v>
      </c>
      <c r="G8" s="35" t="e">
        <f>'3課程資料'!#REF!</f>
        <v>#REF!</v>
      </c>
      <c r="H8" s="36" t="e">
        <f>'3課程資料'!#REF!</f>
        <v>#REF!</v>
      </c>
      <c r="I8" s="31" t="e">
        <f>'3課程資料'!#REF!</f>
        <v>#REF!</v>
      </c>
      <c r="J8" s="31" t="e">
        <f>'3課程資料'!#REF!</f>
        <v>#REF!</v>
      </c>
    </row>
    <row r="9" spans="1:10" x14ac:dyDescent="0.25">
      <c r="A9" s="32" t="e">
        <f>'3課程資料'!#REF!</f>
        <v>#REF!</v>
      </c>
      <c r="B9" s="32" t="e">
        <f>'3課程資料'!#REF!</f>
        <v>#REF!</v>
      </c>
      <c r="C9" s="33" t="e">
        <f>'3課程資料'!#REF!</f>
        <v>#REF!</v>
      </c>
      <c r="D9" s="34" t="e">
        <f>'3課程資料'!#REF!</f>
        <v>#REF!</v>
      </c>
      <c r="E9" s="31" t="e">
        <f>'3課程資料'!#REF!</f>
        <v>#REF!</v>
      </c>
      <c r="F9" s="35" t="e">
        <f>'3課程資料'!#REF!</f>
        <v>#REF!</v>
      </c>
      <c r="G9" s="35" t="e">
        <f>'3課程資料'!#REF!</f>
        <v>#REF!</v>
      </c>
      <c r="H9" s="36" t="e">
        <f>'3課程資料'!#REF!</f>
        <v>#REF!</v>
      </c>
      <c r="I9" s="31" t="e">
        <f>'3課程資料'!#REF!</f>
        <v>#REF!</v>
      </c>
      <c r="J9" s="31" t="e">
        <f>'3課程資料'!#REF!</f>
        <v>#REF!</v>
      </c>
    </row>
    <row r="10" spans="1:10" x14ac:dyDescent="0.25">
      <c r="A10" s="32" t="e">
        <f>'3課程資料'!#REF!</f>
        <v>#REF!</v>
      </c>
      <c r="B10" s="32" t="e">
        <f>'3課程資料'!#REF!</f>
        <v>#REF!</v>
      </c>
      <c r="C10" s="33" t="e">
        <f>'3課程資料'!#REF!</f>
        <v>#REF!</v>
      </c>
      <c r="D10" s="34" t="e">
        <f>'3課程資料'!#REF!</f>
        <v>#REF!</v>
      </c>
      <c r="E10" s="31" t="e">
        <f>'3課程資料'!#REF!</f>
        <v>#REF!</v>
      </c>
      <c r="F10" s="35" t="e">
        <f>'3課程資料'!#REF!</f>
        <v>#REF!</v>
      </c>
      <c r="G10" s="35" t="e">
        <f>'3課程資料'!#REF!</f>
        <v>#REF!</v>
      </c>
      <c r="H10" s="36" t="e">
        <f>'3課程資料'!#REF!</f>
        <v>#REF!</v>
      </c>
      <c r="I10" s="31" t="e">
        <f>'3課程資料'!#REF!</f>
        <v>#REF!</v>
      </c>
      <c r="J10" s="31" t="e">
        <f>'3課程資料'!#REF!</f>
        <v>#REF!</v>
      </c>
    </row>
    <row r="11" spans="1:10" x14ac:dyDescent="0.25">
      <c r="A11" s="32" t="e">
        <f>'3課程資料'!#REF!</f>
        <v>#REF!</v>
      </c>
      <c r="B11" s="32" t="e">
        <f>'3課程資料'!#REF!</f>
        <v>#REF!</v>
      </c>
      <c r="C11" s="33" t="e">
        <f>'3課程資料'!#REF!</f>
        <v>#REF!</v>
      </c>
      <c r="D11" s="34" t="e">
        <f>'3課程資料'!#REF!</f>
        <v>#REF!</v>
      </c>
      <c r="E11" s="31" t="e">
        <f>'3課程資料'!#REF!</f>
        <v>#REF!</v>
      </c>
      <c r="F11" s="35" t="e">
        <f>'3課程資料'!#REF!</f>
        <v>#REF!</v>
      </c>
      <c r="G11" s="35" t="e">
        <f>'3課程資料'!#REF!</f>
        <v>#REF!</v>
      </c>
      <c r="H11" s="36" t="e">
        <f>'3課程資料'!#REF!</f>
        <v>#REF!</v>
      </c>
      <c r="I11" s="31" t="e">
        <f>'3課程資料'!#REF!</f>
        <v>#REF!</v>
      </c>
      <c r="J11" s="31" t="e">
        <f>'3課程資料'!#REF!</f>
        <v>#REF!</v>
      </c>
    </row>
    <row r="12" spans="1:10" x14ac:dyDescent="0.25">
      <c r="A12" s="32" t="e">
        <f>'3課程資料'!#REF!</f>
        <v>#REF!</v>
      </c>
      <c r="B12" s="32" t="e">
        <f>'3課程資料'!#REF!</f>
        <v>#REF!</v>
      </c>
      <c r="C12" s="33" t="e">
        <f>'3課程資料'!#REF!</f>
        <v>#REF!</v>
      </c>
      <c r="D12" s="34" t="e">
        <f>'3課程資料'!#REF!</f>
        <v>#REF!</v>
      </c>
      <c r="E12" s="31" t="e">
        <f>'3課程資料'!#REF!</f>
        <v>#REF!</v>
      </c>
      <c r="F12" s="35" t="e">
        <f>'3課程資料'!#REF!</f>
        <v>#REF!</v>
      </c>
      <c r="G12" s="35" t="e">
        <f>'3課程資料'!#REF!</f>
        <v>#REF!</v>
      </c>
      <c r="H12" s="36" t="e">
        <f>'3課程資料'!#REF!</f>
        <v>#REF!</v>
      </c>
      <c r="I12" s="31" t="e">
        <f>'3課程資料'!#REF!</f>
        <v>#REF!</v>
      </c>
      <c r="J12" s="31" t="e">
        <f>'3課程資料'!#REF!</f>
        <v>#REF!</v>
      </c>
    </row>
    <row r="13" spans="1:10" x14ac:dyDescent="0.25">
      <c r="A13" s="32" t="e">
        <f>'3課程資料'!#REF!</f>
        <v>#REF!</v>
      </c>
      <c r="B13" s="32" t="e">
        <f>'3課程資料'!#REF!</f>
        <v>#REF!</v>
      </c>
      <c r="C13" s="33" t="e">
        <f>'3課程資料'!#REF!</f>
        <v>#REF!</v>
      </c>
      <c r="D13" s="34" t="e">
        <f>'3課程資料'!#REF!</f>
        <v>#REF!</v>
      </c>
      <c r="E13" s="31" t="e">
        <f>'3課程資料'!#REF!</f>
        <v>#REF!</v>
      </c>
      <c r="F13" s="35" t="e">
        <f>'3課程資料'!#REF!</f>
        <v>#REF!</v>
      </c>
      <c r="G13" s="35" t="e">
        <f>'3課程資料'!#REF!</f>
        <v>#REF!</v>
      </c>
      <c r="H13" s="36" t="e">
        <f>'3課程資料'!#REF!</f>
        <v>#REF!</v>
      </c>
      <c r="I13" s="31" t="e">
        <f>'3課程資料'!#REF!</f>
        <v>#REF!</v>
      </c>
      <c r="J13" s="31" t="e">
        <f>'3課程資料'!#REF!</f>
        <v>#REF!</v>
      </c>
    </row>
    <row r="14" spans="1:10" x14ac:dyDescent="0.25">
      <c r="A14" s="32" t="e">
        <f>'3課程資料'!#REF!</f>
        <v>#REF!</v>
      </c>
      <c r="B14" s="32" t="e">
        <f>'3課程資料'!#REF!</f>
        <v>#REF!</v>
      </c>
      <c r="C14" s="33" t="e">
        <f>'3課程資料'!#REF!</f>
        <v>#REF!</v>
      </c>
      <c r="D14" s="34" t="e">
        <f>'3課程資料'!#REF!</f>
        <v>#REF!</v>
      </c>
      <c r="E14" s="31" t="e">
        <f>'3課程資料'!#REF!</f>
        <v>#REF!</v>
      </c>
      <c r="F14" s="35" t="e">
        <f>'3課程資料'!#REF!</f>
        <v>#REF!</v>
      </c>
      <c r="G14" s="35" t="e">
        <f>'3課程資料'!#REF!</f>
        <v>#REF!</v>
      </c>
      <c r="H14" s="36" t="e">
        <f>'3課程資料'!#REF!</f>
        <v>#REF!</v>
      </c>
      <c r="I14" s="31" t="e">
        <f>'3課程資料'!#REF!</f>
        <v>#REF!</v>
      </c>
      <c r="J14" s="31" t="e">
        <f>'3課程資料'!#REF!</f>
        <v>#REF!</v>
      </c>
    </row>
    <row r="15" spans="1:10" x14ac:dyDescent="0.25">
      <c r="A15" s="32" t="e">
        <f>'3課程資料'!#REF!</f>
        <v>#REF!</v>
      </c>
      <c r="B15" s="32" t="e">
        <f>'3課程資料'!#REF!</f>
        <v>#REF!</v>
      </c>
      <c r="C15" s="33" t="e">
        <f>'3課程資料'!#REF!</f>
        <v>#REF!</v>
      </c>
      <c r="D15" s="34" t="e">
        <f>'3課程資料'!#REF!</f>
        <v>#REF!</v>
      </c>
      <c r="E15" s="31" t="e">
        <f>'3課程資料'!#REF!</f>
        <v>#REF!</v>
      </c>
      <c r="F15" s="35" t="e">
        <f>'3課程資料'!#REF!</f>
        <v>#REF!</v>
      </c>
      <c r="G15" s="35" t="e">
        <f>'3課程資料'!#REF!</f>
        <v>#REF!</v>
      </c>
      <c r="H15" s="36" t="e">
        <f>'3課程資料'!#REF!</f>
        <v>#REF!</v>
      </c>
      <c r="I15" s="31" t="e">
        <f>'3課程資料'!#REF!</f>
        <v>#REF!</v>
      </c>
      <c r="J15" s="31" t="e">
        <f>'3課程資料'!#REF!</f>
        <v>#REF!</v>
      </c>
    </row>
    <row r="16" spans="1:10" x14ac:dyDescent="0.25">
      <c r="A16" s="32" t="e">
        <f>'3課程資料'!#REF!</f>
        <v>#REF!</v>
      </c>
      <c r="B16" s="32" t="e">
        <f>'3課程資料'!#REF!</f>
        <v>#REF!</v>
      </c>
      <c r="C16" s="33" t="e">
        <f>'3課程資料'!#REF!</f>
        <v>#REF!</v>
      </c>
      <c r="D16" s="34" t="e">
        <f>'3課程資料'!#REF!</f>
        <v>#REF!</v>
      </c>
      <c r="E16" s="31" t="e">
        <f>'3課程資料'!#REF!</f>
        <v>#REF!</v>
      </c>
      <c r="F16" s="35" t="e">
        <f>'3課程資料'!#REF!</f>
        <v>#REF!</v>
      </c>
      <c r="G16" s="35" t="e">
        <f>'3課程資料'!#REF!</f>
        <v>#REF!</v>
      </c>
      <c r="H16" s="36" t="e">
        <f>'3課程資料'!#REF!</f>
        <v>#REF!</v>
      </c>
      <c r="I16" s="31" t="e">
        <f>'3課程資料'!#REF!</f>
        <v>#REF!</v>
      </c>
      <c r="J16" s="31" t="e">
        <f>'3課程資料'!#REF!</f>
        <v>#REF!</v>
      </c>
    </row>
    <row r="17" spans="1:10" x14ac:dyDescent="0.25">
      <c r="A17" s="32" t="e">
        <f>'3課程資料'!#REF!</f>
        <v>#REF!</v>
      </c>
      <c r="B17" s="32" t="e">
        <f>'3課程資料'!#REF!</f>
        <v>#REF!</v>
      </c>
      <c r="C17" s="33" t="e">
        <f>'3課程資料'!#REF!</f>
        <v>#REF!</v>
      </c>
      <c r="D17" s="34" t="e">
        <f>'3課程資料'!#REF!</f>
        <v>#REF!</v>
      </c>
      <c r="E17" s="31" t="e">
        <f>'3課程資料'!#REF!</f>
        <v>#REF!</v>
      </c>
      <c r="F17" s="35" t="e">
        <f>'3課程資料'!#REF!</f>
        <v>#REF!</v>
      </c>
      <c r="G17" s="35" t="e">
        <f>'3課程資料'!#REF!</f>
        <v>#REF!</v>
      </c>
      <c r="H17" s="36" t="e">
        <f>'3課程資料'!#REF!</f>
        <v>#REF!</v>
      </c>
      <c r="I17" s="31" t="e">
        <f>'3課程資料'!#REF!</f>
        <v>#REF!</v>
      </c>
      <c r="J17" s="31" t="e">
        <f>'3課程資料'!#REF!</f>
        <v>#REF!</v>
      </c>
    </row>
    <row r="18" spans="1:10" x14ac:dyDescent="0.25">
      <c r="A18" s="32" t="e">
        <f>'3課程資料'!#REF!</f>
        <v>#REF!</v>
      </c>
      <c r="B18" s="32" t="e">
        <f>'3課程資料'!#REF!</f>
        <v>#REF!</v>
      </c>
      <c r="C18" s="33" t="e">
        <f>'3課程資料'!#REF!</f>
        <v>#REF!</v>
      </c>
      <c r="D18" s="34" t="e">
        <f>'3課程資料'!#REF!</f>
        <v>#REF!</v>
      </c>
      <c r="E18" s="31" t="e">
        <f>'3課程資料'!#REF!</f>
        <v>#REF!</v>
      </c>
      <c r="F18" s="35" t="e">
        <f>'3課程資料'!#REF!</f>
        <v>#REF!</v>
      </c>
      <c r="G18" s="35" t="e">
        <f>'3課程資料'!#REF!</f>
        <v>#REF!</v>
      </c>
      <c r="H18" s="36" t="e">
        <f>'3課程資料'!#REF!</f>
        <v>#REF!</v>
      </c>
      <c r="I18" s="31" t="e">
        <f>'3課程資料'!#REF!</f>
        <v>#REF!</v>
      </c>
      <c r="J18" s="31" t="e">
        <f>'3課程資料'!#REF!</f>
        <v>#REF!</v>
      </c>
    </row>
    <row r="19" spans="1:10" x14ac:dyDescent="0.25">
      <c r="A19" s="32" t="e">
        <f>'3課程資料'!#REF!</f>
        <v>#REF!</v>
      </c>
      <c r="B19" s="32" t="e">
        <f>'3課程資料'!#REF!</f>
        <v>#REF!</v>
      </c>
      <c r="C19" s="33" t="e">
        <f>'3課程資料'!#REF!</f>
        <v>#REF!</v>
      </c>
      <c r="D19" s="34" t="e">
        <f>'3課程資料'!#REF!</f>
        <v>#REF!</v>
      </c>
      <c r="E19" s="31" t="e">
        <f>'3課程資料'!#REF!</f>
        <v>#REF!</v>
      </c>
      <c r="F19" s="35" t="e">
        <f>'3課程資料'!#REF!</f>
        <v>#REF!</v>
      </c>
      <c r="G19" s="35" t="e">
        <f>'3課程資料'!#REF!</f>
        <v>#REF!</v>
      </c>
      <c r="H19" s="36" t="e">
        <f>'3課程資料'!#REF!</f>
        <v>#REF!</v>
      </c>
      <c r="I19" s="31" t="e">
        <f>'3課程資料'!#REF!</f>
        <v>#REF!</v>
      </c>
      <c r="J19" s="31" t="e">
        <f>'3課程資料'!#REF!</f>
        <v>#REF!</v>
      </c>
    </row>
    <row r="20" spans="1:10" x14ac:dyDescent="0.25">
      <c r="A20" s="32" t="e">
        <f>'3課程資料'!#REF!</f>
        <v>#REF!</v>
      </c>
      <c r="B20" s="32" t="e">
        <f>'3課程資料'!#REF!</f>
        <v>#REF!</v>
      </c>
      <c r="C20" s="33" t="e">
        <f>'3課程資料'!#REF!</f>
        <v>#REF!</v>
      </c>
      <c r="D20" s="34" t="e">
        <f>'3課程資料'!#REF!</f>
        <v>#REF!</v>
      </c>
      <c r="E20" s="31" t="e">
        <f>'3課程資料'!#REF!</f>
        <v>#REF!</v>
      </c>
      <c r="F20" s="35" t="e">
        <f>'3課程資料'!#REF!</f>
        <v>#REF!</v>
      </c>
      <c r="G20" s="35" t="e">
        <f>'3課程資料'!#REF!</f>
        <v>#REF!</v>
      </c>
      <c r="H20" s="36" t="e">
        <f>'3課程資料'!#REF!</f>
        <v>#REF!</v>
      </c>
      <c r="I20" s="31" t="e">
        <f>'3課程資料'!#REF!</f>
        <v>#REF!</v>
      </c>
      <c r="J20" s="31" t="e">
        <f>'3課程資料'!#REF!</f>
        <v>#REF!</v>
      </c>
    </row>
    <row r="21" spans="1:10" x14ac:dyDescent="0.25">
      <c r="A21" s="32" t="e">
        <f>'3課程資料'!#REF!</f>
        <v>#REF!</v>
      </c>
      <c r="B21" s="32" t="e">
        <f>'3課程資料'!#REF!</f>
        <v>#REF!</v>
      </c>
      <c r="C21" s="33" t="e">
        <f>'3課程資料'!#REF!</f>
        <v>#REF!</v>
      </c>
      <c r="D21" s="34" t="e">
        <f>'3課程資料'!#REF!</f>
        <v>#REF!</v>
      </c>
      <c r="E21" s="31" t="e">
        <f>'3課程資料'!#REF!</f>
        <v>#REF!</v>
      </c>
      <c r="F21" s="35" t="e">
        <f>'3課程資料'!#REF!</f>
        <v>#REF!</v>
      </c>
      <c r="G21" s="35" t="e">
        <f>'3課程資料'!#REF!</f>
        <v>#REF!</v>
      </c>
      <c r="H21" s="36" t="e">
        <f>'3課程資料'!#REF!</f>
        <v>#REF!</v>
      </c>
      <c r="I21" s="31" t="e">
        <f>'3課程資料'!#REF!</f>
        <v>#REF!</v>
      </c>
      <c r="J21" s="31" t="e">
        <f>'3課程資料'!#REF!</f>
        <v>#REF!</v>
      </c>
    </row>
    <row r="22" spans="1:10" x14ac:dyDescent="0.25">
      <c r="A22" s="32" t="e">
        <f>'3課程資料'!#REF!</f>
        <v>#REF!</v>
      </c>
      <c r="B22" s="32" t="e">
        <f>'3課程資料'!#REF!</f>
        <v>#REF!</v>
      </c>
      <c r="C22" s="33" t="e">
        <f>'3課程資料'!#REF!</f>
        <v>#REF!</v>
      </c>
      <c r="D22" s="34" t="e">
        <f>'3課程資料'!#REF!</f>
        <v>#REF!</v>
      </c>
      <c r="E22" s="31" t="e">
        <f>'3課程資料'!#REF!</f>
        <v>#REF!</v>
      </c>
      <c r="F22" s="35" t="e">
        <f>'3課程資料'!#REF!</f>
        <v>#REF!</v>
      </c>
      <c r="G22" s="35" t="e">
        <f>'3課程資料'!#REF!</f>
        <v>#REF!</v>
      </c>
      <c r="H22" s="36" t="e">
        <f>'3課程資料'!#REF!</f>
        <v>#REF!</v>
      </c>
      <c r="I22" s="31" t="e">
        <f>'3課程資料'!#REF!</f>
        <v>#REF!</v>
      </c>
      <c r="J22" s="31" t="e">
        <f>'3課程資料'!#REF!</f>
        <v>#REF!</v>
      </c>
    </row>
    <row r="23" spans="1:10" x14ac:dyDescent="0.25">
      <c r="A23" s="32" t="e">
        <f>'3課程資料'!#REF!</f>
        <v>#REF!</v>
      </c>
      <c r="B23" s="32" t="e">
        <f>'3課程資料'!#REF!</f>
        <v>#REF!</v>
      </c>
      <c r="C23" s="33" t="e">
        <f>'3課程資料'!#REF!</f>
        <v>#REF!</v>
      </c>
      <c r="D23" s="34" t="e">
        <f>'3課程資料'!#REF!</f>
        <v>#REF!</v>
      </c>
      <c r="E23" s="31" t="e">
        <f>'3課程資料'!#REF!</f>
        <v>#REF!</v>
      </c>
      <c r="F23" s="35" t="e">
        <f>'3課程資料'!#REF!</f>
        <v>#REF!</v>
      </c>
      <c r="G23" s="35" t="e">
        <f>'3課程資料'!#REF!</f>
        <v>#REF!</v>
      </c>
      <c r="H23" s="36" t="e">
        <f>'3課程資料'!#REF!</f>
        <v>#REF!</v>
      </c>
      <c r="I23" s="31" t="e">
        <f>'3課程資料'!#REF!</f>
        <v>#REF!</v>
      </c>
      <c r="J23" s="31" t="e">
        <f>'3課程資料'!#REF!</f>
        <v>#REF!</v>
      </c>
    </row>
    <row r="24" spans="1:10" x14ac:dyDescent="0.25">
      <c r="A24" s="32" t="e">
        <f>'3課程資料'!#REF!</f>
        <v>#REF!</v>
      </c>
      <c r="B24" s="32" t="e">
        <f>'3課程資料'!#REF!</f>
        <v>#REF!</v>
      </c>
      <c r="C24" s="33" t="e">
        <f>'3課程資料'!#REF!</f>
        <v>#REF!</v>
      </c>
      <c r="D24" s="34" t="e">
        <f>'3課程資料'!#REF!</f>
        <v>#REF!</v>
      </c>
      <c r="E24" s="31" t="e">
        <f>'3課程資料'!#REF!</f>
        <v>#REF!</v>
      </c>
      <c r="F24" s="35" t="e">
        <f>'3課程資料'!#REF!</f>
        <v>#REF!</v>
      </c>
      <c r="G24" s="35" t="e">
        <f>'3課程資料'!#REF!</f>
        <v>#REF!</v>
      </c>
      <c r="H24" s="36" t="e">
        <f>'3課程資料'!#REF!</f>
        <v>#REF!</v>
      </c>
      <c r="I24" s="31" t="e">
        <f>'3課程資料'!#REF!</f>
        <v>#REF!</v>
      </c>
      <c r="J24" s="31" t="e">
        <f>'3課程資料'!#REF!</f>
        <v>#REF!</v>
      </c>
    </row>
    <row r="25" spans="1:10" x14ac:dyDescent="0.25">
      <c r="A25" s="32" t="e">
        <f>'3課程資料'!#REF!</f>
        <v>#REF!</v>
      </c>
      <c r="B25" s="32" t="e">
        <f>'3課程資料'!#REF!</f>
        <v>#REF!</v>
      </c>
      <c r="C25" s="33" t="e">
        <f>'3課程資料'!#REF!</f>
        <v>#REF!</v>
      </c>
      <c r="D25" s="34" t="e">
        <f>'3課程資料'!#REF!</f>
        <v>#REF!</v>
      </c>
      <c r="E25" s="31" t="e">
        <f>'3課程資料'!#REF!</f>
        <v>#REF!</v>
      </c>
      <c r="F25" s="35" t="e">
        <f>'3課程資料'!#REF!</f>
        <v>#REF!</v>
      </c>
      <c r="G25" s="35" t="e">
        <f>'3課程資料'!#REF!</f>
        <v>#REF!</v>
      </c>
      <c r="H25" s="36" t="e">
        <f>'3課程資料'!#REF!</f>
        <v>#REF!</v>
      </c>
      <c r="I25" s="31" t="e">
        <f>'3課程資料'!#REF!</f>
        <v>#REF!</v>
      </c>
      <c r="J25" s="31" t="e">
        <f>'3課程資料'!#REF!</f>
        <v>#REF!</v>
      </c>
    </row>
    <row r="26" spans="1:10" x14ac:dyDescent="0.25">
      <c r="A26" s="32" t="e">
        <f>'3課程資料'!#REF!</f>
        <v>#REF!</v>
      </c>
      <c r="B26" s="32" t="e">
        <f>'3課程資料'!#REF!</f>
        <v>#REF!</v>
      </c>
      <c r="C26" s="33" t="e">
        <f>'3課程資料'!#REF!</f>
        <v>#REF!</v>
      </c>
      <c r="D26" s="34" t="e">
        <f>'3課程資料'!#REF!</f>
        <v>#REF!</v>
      </c>
      <c r="E26" s="31" t="e">
        <f>'3課程資料'!#REF!</f>
        <v>#REF!</v>
      </c>
      <c r="F26" s="35" t="e">
        <f>'3課程資料'!#REF!</f>
        <v>#REF!</v>
      </c>
      <c r="G26" s="35" t="e">
        <f>'3課程資料'!#REF!</f>
        <v>#REF!</v>
      </c>
      <c r="H26" s="36" t="e">
        <f>'3課程資料'!#REF!</f>
        <v>#REF!</v>
      </c>
      <c r="I26" s="31" t="e">
        <f>'3課程資料'!#REF!</f>
        <v>#REF!</v>
      </c>
      <c r="J26" s="31" t="e">
        <f>'3課程資料'!#REF!</f>
        <v>#REF!</v>
      </c>
    </row>
    <row r="27" spans="1:10" x14ac:dyDescent="0.25">
      <c r="A27" s="32" t="e">
        <f>'3課程資料'!#REF!</f>
        <v>#REF!</v>
      </c>
      <c r="B27" s="32" t="e">
        <f>'3課程資料'!#REF!</f>
        <v>#REF!</v>
      </c>
      <c r="C27" s="33" t="e">
        <f>'3課程資料'!#REF!</f>
        <v>#REF!</v>
      </c>
      <c r="D27" s="34" t="e">
        <f>'3課程資料'!#REF!</f>
        <v>#REF!</v>
      </c>
      <c r="E27" s="31" t="e">
        <f>'3課程資料'!#REF!</f>
        <v>#REF!</v>
      </c>
      <c r="F27" s="35" t="e">
        <f>'3課程資料'!#REF!</f>
        <v>#REF!</v>
      </c>
      <c r="G27" s="35" t="e">
        <f>'3課程資料'!#REF!</f>
        <v>#REF!</v>
      </c>
      <c r="H27" s="36" t="e">
        <f>'3課程資料'!#REF!</f>
        <v>#REF!</v>
      </c>
      <c r="I27" s="31" t="e">
        <f>'3課程資料'!#REF!</f>
        <v>#REF!</v>
      </c>
      <c r="J27" s="31" t="e">
        <f>'3課程資料'!#REF!</f>
        <v>#REF!</v>
      </c>
    </row>
    <row r="28" spans="1:10" x14ac:dyDescent="0.25">
      <c r="A28" s="32" t="e">
        <f>'3課程資料'!#REF!</f>
        <v>#REF!</v>
      </c>
      <c r="B28" s="32" t="e">
        <f>'3課程資料'!#REF!</f>
        <v>#REF!</v>
      </c>
      <c r="C28" s="33" t="e">
        <f>'3課程資料'!#REF!</f>
        <v>#REF!</v>
      </c>
      <c r="D28" s="34" t="e">
        <f>'3課程資料'!#REF!</f>
        <v>#REF!</v>
      </c>
      <c r="E28" s="31" t="e">
        <f>'3課程資料'!#REF!</f>
        <v>#REF!</v>
      </c>
      <c r="F28" s="35" t="e">
        <f>'3課程資料'!#REF!</f>
        <v>#REF!</v>
      </c>
      <c r="G28" s="35" t="e">
        <f>'3課程資料'!#REF!</f>
        <v>#REF!</v>
      </c>
      <c r="H28" s="36" t="e">
        <f>'3課程資料'!#REF!</f>
        <v>#REF!</v>
      </c>
      <c r="I28" s="31" t="e">
        <f>'3課程資料'!#REF!</f>
        <v>#REF!</v>
      </c>
      <c r="J28" s="31" t="e">
        <f>'3課程資料'!#REF!</f>
        <v>#REF!</v>
      </c>
    </row>
    <row r="29" spans="1:10" x14ac:dyDescent="0.25">
      <c r="A29" s="32" t="e">
        <f>'3課程資料'!#REF!</f>
        <v>#REF!</v>
      </c>
      <c r="B29" s="32" t="e">
        <f>'3課程資料'!#REF!</f>
        <v>#REF!</v>
      </c>
      <c r="C29" s="33" t="e">
        <f>'3課程資料'!#REF!</f>
        <v>#REF!</v>
      </c>
      <c r="D29" s="34" t="e">
        <f>'3課程資料'!#REF!</f>
        <v>#REF!</v>
      </c>
      <c r="E29" s="31" t="e">
        <f>'3課程資料'!#REF!</f>
        <v>#REF!</v>
      </c>
      <c r="F29" s="35" t="e">
        <f>'3課程資料'!#REF!</f>
        <v>#REF!</v>
      </c>
      <c r="G29" s="35" t="e">
        <f>'3課程資料'!#REF!</f>
        <v>#REF!</v>
      </c>
      <c r="H29" s="36" t="e">
        <f>'3課程資料'!#REF!</f>
        <v>#REF!</v>
      </c>
      <c r="I29" s="31" t="e">
        <f>'3課程資料'!#REF!</f>
        <v>#REF!</v>
      </c>
      <c r="J29" s="31" t="e">
        <f>'3課程資料'!#REF!</f>
        <v>#REF!</v>
      </c>
    </row>
  </sheetData>
  <phoneticPr fontId="4"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x14ac:dyDescent="0.25"/>
  <cols>
    <col min="3" max="3" width="13.875" bestFit="1" customWidth="1"/>
  </cols>
  <sheetData>
    <row r="1" spans="1:3" x14ac:dyDescent="0.25">
      <c r="A1" s="55" t="s">
        <v>48</v>
      </c>
      <c r="B1" s="56" t="s">
        <v>49</v>
      </c>
      <c r="C1" s="56" t="s">
        <v>50</v>
      </c>
    </row>
    <row r="2" spans="1:3" x14ac:dyDescent="0.25">
      <c r="A2" s="57" t="str">
        <f t="shared" ref="A2:A12" si="0">CHAR(64+ROW(1:1))</f>
        <v>A</v>
      </c>
      <c r="B2" s="58">
        <v>10</v>
      </c>
      <c r="C2" s="58" t="s">
        <v>51</v>
      </c>
    </row>
    <row r="3" spans="1:3" x14ac:dyDescent="0.25">
      <c r="A3" s="59" t="str">
        <f t="shared" si="0"/>
        <v>B</v>
      </c>
      <c r="B3" s="60">
        <v>11</v>
      </c>
      <c r="C3" s="60" t="s">
        <v>52</v>
      </c>
    </row>
    <row r="4" spans="1:3" x14ac:dyDescent="0.25">
      <c r="A4" s="59" t="str">
        <f t="shared" si="0"/>
        <v>C</v>
      </c>
      <c r="B4" s="60">
        <v>12</v>
      </c>
      <c r="C4" s="60" t="s">
        <v>53</v>
      </c>
    </row>
    <row r="5" spans="1:3" x14ac:dyDescent="0.25">
      <c r="A5" s="59" t="str">
        <f t="shared" si="0"/>
        <v>D</v>
      </c>
      <c r="B5" s="60">
        <v>13</v>
      </c>
      <c r="C5" s="60" t="s">
        <v>54</v>
      </c>
    </row>
    <row r="6" spans="1:3" x14ac:dyDescent="0.25">
      <c r="A6" s="59" t="str">
        <f t="shared" si="0"/>
        <v>E</v>
      </c>
      <c r="B6" s="60">
        <v>14</v>
      </c>
      <c r="C6" s="60" t="s">
        <v>55</v>
      </c>
    </row>
    <row r="7" spans="1:3" x14ac:dyDescent="0.25">
      <c r="A7" s="59" t="str">
        <f t="shared" si="0"/>
        <v>F</v>
      </c>
      <c r="B7" s="60">
        <v>15</v>
      </c>
      <c r="C7" s="60" t="s">
        <v>56</v>
      </c>
    </row>
    <row r="8" spans="1:3" x14ac:dyDescent="0.25">
      <c r="A8" s="59" t="str">
        <f t="shared" si="0"/>
        <v>G</v>
      </c>
      <c r="B8" s="60">
        <v>16</v>
      </c>
      <c r="C8" s="60" t="s">
        <v>57</v>
      </c>
    </row>
    <row r="9" spans="1:3" x14ac:dyDescent="0.25">
      <c r="A9" s="59" t="str">
        <f t="shared" si="0"/>
        <v>H</v>
      </c>
      <c r="B9" s="60">
        <v>17</v>
      </c>
      <c r="C9" s="60" t="s">
        <v>58</v>
      </c>
    </row>
    <row r="10" spans="1:3" x14ac:dyDescent="0.25">
      <c r="A10" s="59" t="str">
        <f t="shared" si="0"/>
        <v>I</v>
      </c>
      <c r="B10" s="60">
        <v>34</v>
      </c>
      <c r="C10" s="60" t="s">
        <v>59</v>
      </c>
    </row>
    <row r="11" spans="1:3" x14ac:dyDescent="0.25">
      <c r="A11" s="59" t="str">
        <f t="shared" si="0"/>
        <v>J</v>
      </c>
      <c r="B11" s="60">
        <v>18</v>
      </c>
      <c r="C11" s="60" t="s">
        <v>60</v>
      </c>
    </row>
    <row r="12" spans="1:3" x14ac:dyDescent="0.25">
      <c r="A12" s="59" t="str">
        <f t="shared" si="0"/>
        <v>K</v>
      </c>
      <c r="B12" s="60">
        <v>19</v>
      </c>
      <c r="C12" s="60" t="s">
        <v>61</v>
      </c>
    </row>
    <row r="13" spans="1:3" x14ac:dyDescent="0.25">
      <c r="A13" s="59" t="str">
        <f>CHAR(64+ROW(13:13))</f>
        <v>M</v>
      </c>
      <c r="B13" s="60">
        <v>21</v>
      </c>
      <c r="C13" s="60" t="s">
        <v>62</v>
      </c>
    </row>
    <row r="14" spans="1:3" x14ac:dyDescent="0.25">
      <c r="A14" s="59" t="str">
        <f>CHAR(64+ROW(14:14))</f>
        <v>N</v>
      </c>
      <c r="B14" s="60">
        <v>22</v>
      </c>
      <c r="C14" s="60" t="s">
        <v>63</v>
      </c>
    </row>
    <row r="15" spans="1:3" x14ac:dyDescent="0.25">
      <c r="A15" s="59" t="str">
        <f>CHAR(64+ROW(15:15))</f>
        <v>O</v>
      </c>
      <c r="B15" s="60">
        <v>35</v>
      </c>
      <c r="C15" s="60" t="s">
        <v>64</v>
      </c>
    </row>
    <row r="16" spans="1:3" x14ac:dyDescent="0.25">
      <c r="A16" s="59" t="str">
        <f>CHAR(64+ROW(16:16))</f>
        <v>P</v>
      </c>
      <c r="B16" s="60">
        <v>23</v>
      </c>
      <c r="C16" s="60" t="s">
        <v>65</v>
      </c>
    </row>
    <row r="17" spans="1:3" x14ac:dyDescent="0.25">
      <c r="A17" s="59" t="str">
        <f>CHAR(64+ROW(17:17))</f>
        <v>Q</v>
      </c>
      <c r="B17" s="60">
        <v>24</v>
      </c>
      <c r="C17" s="60" t="s">
        <v>66</v>
      </c>
    </row>
    <row r="18" spans="1:3" x14ac:dyDescent="0.25">
      <c r="A18" s="59" t="str">
        <f>CHAR(64+ROW(20:20))</f>
        <v>T</v>
      </c>
      <c r="B18" s="60">
        <v>27</v>
      </c>
      <c r="C18" s="60" t="s">
        <v>67</v>
      </c>
    </row>
    <row r="19" spans="1:3" x14ac:dyDescent="0.25">
      <c r="A19" s="59" t="str">
        <f>CHAR(64+ROW(21:21))</f>
        <v>U</v>
      </c>
      <c r="B19" s="60">
        <v>28</v>
      </c>
      <c r="C19" s="60" t="s">
        <v>68</v>
      </c>
    </row>
    <row r="20" spans="1:3" x14ac:dyDescent="0.25">
      <c r="A20" s="59" t="str">
        <f>CHAR(64+ROW(22:22))</f>
        <v>V</v>
      </c>
      <c r="B20" s="60">
        <v>29</v>
      </c>
      <c r="C20" s="60" t="s">
        <v>69</v>
      </c>
    </row>
    <row r="21" spans="1:3" x14ac:dyDescent="0.25">
      <c r="A21" s="59" t="str">
        <f>CHAR(64+ROW(23:23))</f>
        <v>W</v>
      </c>
      <c r="B21" s="60">
        <v>32</v>
      </c>
      <c r="C21" s="60" t="s">
        <v>70</v>
      </c>
    </row>
    <row r="22" spans="1:3" x14ac:dyDescent="0.25">
      <c r="A22" s="59" t="str">
        <f>CHAR(64+ROW(24:24))</f>
        <v>X</v>
      </c>
      <c r="B22" s="60">
        <v>30</v>
      </c>
      <c r="C22" s="60" t="s">
        <v>71</v>
      </c>
    </row>
    <row r="23" spans="1:3" x14ac:dyDescent="0.25">
      <c r="A23" s="59" t="str">
        <f>CHAR(64+ROW(26:26))</f>
        <v>Z</v>
      </c>
      <c r="B23" s="60">
        <v>33</v>
      </c>
      <c r="C23" s="60" t="s">
        <v>72</v>
      </c>
    </row>
    <row r="24" spans="1:3" x14ac:dyDescent="0.25">
      <c r="A24" s="59" t="str">
        <f>CHAR(64+ROW(12:12))</f>
        <v>L</v>
      </c>
      <c r="B24" s="60">
        <v>20</v>
      </c>
      <c r="C24" s="60" t="s">
        <v>73</v>
      </c>
    </row>
    <row r="25" spans="1:3" x14ac:dyDescent="0.25">
      <c r="A25" s="59" t="str">
        <f>CHAR(64+ROW(18:18))</f>
        <v>R</v>
      </c>
      <c r="B25" s="60">
        <v>25</v>
      </c>
      <c r="C25" s="60" t="s">
        <v>74</v>
      </c>
    </row>
    <row r="26" spans="1:3" x14ac:dyDescent="0.25">
      <c r="A26" s="59" t="str">
        <f>CHAR(64+ROW(19:19))</f>
        <v>S</v>
      </c>
      <c r="B26" s="60">
        <v>26</v>
      </c>
      <c r="C26" s="60" t="s">
        <v>75</v>
      </c>
    </row>
    <row r="27" spans="1:3" x14ac:dyDescent="0.25">
      <c r="A27" s="59" t="str">
        <f>CHAR(64+ROW(25:25))</f>
        <v>Y</v>
      </c>
      <c r="B27" s="60">
        <v>31</v>
      </c>
      <c r="C27" s="60" t="s">
        <v>76</v>
      </c>
    </row>
  </sheetData>
  <sheetProtection algorithmName="SHA-512" hashValue="EMs+cTBPMcIIPhW5ZDR7MOhE4ywVOon+t+DSSTeFnFBZC6IPcmGsqARjAVy+mFWd3SXglp1pcXbW44J+aJiWGg==" saltValue="NXC2LBOj0ef0lJWiF4heOg==" spinCount="100000" sheet="1" objects="1" scenarios="1"/>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1課程申請表</vt:lpstr>
      <vt:lpstr>2講員經歷</vt:lpstr>
      <vt:lpstr>3課程資料</vt:lpstr>
      <vt:lpstr>Data</vt:lpstr>
      <vt:lpstr>身分驗證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2024-12-23T03:02:58Z</cp:lastPrinted>
  <dcterms:created xsi:type="dcterms:W3CDTF">2017-08-31T08:53:33Z</dcterms:created>
  <dcterms:modified xsi:type="dcterms:W3CDTF">2024-12-24T01:00:29Z</dcterms:modified>
</cp:coreProperties>
</file>