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Asus2pc\協會\委員會\學術委員會\6_長期照顧服務人員繼續教育積分審定\★☆113年專用★☆\最新的\最新-課程認定及積分採認實施計畫書\"/>
    </mc:Choice>
  </mc:AlternateContent>
  <xr:revisionPtr revIDLastSave="0" documentId="13_ncr:1_{A190B6EF-D722-4193-AD7C-128D58A09684}" xr6:coauthVersionLast="47" xr6:coauthVersionMax="47" xr10:uidLastSave="{00000000-0000-0000-0000-000000000000}"/>
  <bookViews>
    <workbookView xWindow="-120" yWindow="-120" windowWidth="29040" windowHeight="15840" tabRatio="870" activeTab="2" xr2:uid="{00000000-000D-0000-FFFF-FFFF00000000}"/>
  </bookViews>
  <sheets>
    <sheet name="1課程申請表" sheetId="7" r:id="rId1"/>
    <sheet name="2講員經歷" sheetId="5" r:id="rId2"/>
    <sheet name="3課程資料" sheetId="2" r:id="rId3"/>
    <sheet name="Data" sheetId="8" state="hidden" r:id="rId4"/>
    <sheet name="身分驗證" sheetId="17" state="hidden" r:id="rId5"/>
  </sheets>
  <externalReferences>
    <externalReference r:id="rId6"/>
  </externalReferences>
  <definedNames>
    <definedName name="階段" localSheetId="3">#REF!</definedName>
    <definedName name="階段">#REF!</definedName>
    <definedName name="課程人員類別" localSheetId="3">#REF!</definedName>
    <definedName name="課程人員類別">#REF!</definedName>
    <definedName name="課程類別" localSheetId="3">[1]工作表1!$A$2:$A$70</definedName>
    <definedName name="課程屬性" localSheetId="3">[1]工作表1!$B$2:$B$20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D10" i="2" s="1"/>
  <c r="E4" i="2"/>
  <c r="L4" i="2" s="1"/>
  <c r="E5" i="2"/>
  <c r="L5" i="2" s="1"/>
  <c r="E6" i="2"/>
  <c r="L6" i="2" s="1"/>
  <c r="E7" i="2"/>
  <c r="L7" i="2" s="1"/>
  <c r="E3" i="2"/>
  <c r="L3" i="2" s="1"/>
  <c r="E2" i="2"/>
  <c r="L2" i="2" s="1"/>
  <c r="A27" i="17" l="1"/>
  <c r="A26" i="17"/>
  <c r="A25" i="17"/>
  <c r="A24" i="17"/>
  <c r="A23" i="17"/>
  <c r="A22" i="17"/>
  <c r="A21" i="17"/>
  <c r="A20" i="17"/>
  <c r="A19" i="17"/>
  <c r="A18" i="17"/>
  <c r="A17" i="17"/>
  <c r="A16" i="17"/>
  <c r="A15" i="17"/>
  <c r="A14" i="17"/>
  <c r="A13" i="17"/>
  <c r="A12" i="17"/>
  <c r="A11" i="17"/>
  <c r="A10" i="17"/>
  <c r="A9" i="17"/>
  <c r="A8" i="17"/>
  <c r="A7" i="17"/>
  <c r="A6" i="17"/>
  <c r="A5" i="17"/>
  <c r="A4" i="17"/>
  <c r="A3" i="17"/>
  <c r="A2" i="17"/>
  <c r="D2" i="8" l="1"/>
  <c r="A25" i="8"/>
  <c r="B25" i="8"/>
  <c r="C25" i="8"/>
  <c r="D25" i="8"/>
  <c r="E25" i="8"/>
  <c r="F25" i="8"/>
  <c r="G25" i="8"/>
  <c r="H25" i="8"/>
  <c r="I25" i="8"/>
  <c r="A26" i="8"/>
  <c r="B26" i="8"/>
  <c r="C26" i="8"/>
  <c r="D26" i="8"/>
  <c r="E26" i="8"/>
  <c r="F26" i="8"/>
  <c r="G26" i="8"/>
  <c r="H26" i="8"/>
  <c r="I26" i="8"/>
  <c r="A27" i="8"/>
  <c r="B27" i="8"/>
  <c r="C27" i="8"/>
  <c r="D27" i="8"/>
  <c r="E27" i="8"/>
  <c r="F27" i="8"/>
  <c r="G27" i="8"/>
  <c r="H27" i="8"/>
  <c r="I27" i="8"/>
  <c r="A28" i="8"/>
  <c r="B28" i="8"/>
  <c r="C28" i="8"/>
  <c r="D28" i="8"/>
  <c r="E28" i="8"/>
  <c r="F28" i="8"/>
  <c r="G28" i="8"/>
  <c r="H28" i="8"/>
  <c r="I28" i="8"/>
  <c r="A29" i="8"/>
  <c r="B29" i="8"/>
  <c r="C29" i="8"/>
  <c r="D29" i="8"/>
  <c r="E29" i="8"/>
  <c r="F29" i="8"/>
  <c r="G29" i="8"/>
  <c r="H29" i="8"/>
  <c r="I29" i="8"/>
  <c r="A4" i="8"/>
  <c r="B4" i="8"/>
  <c r="C4" i="8"/>
  <c r="D4" i="8"/>
  <c r="E4" i="8"/>
  <c r="F4" i="8"/>
  <c r="G4" i="8"/>
  <c r="H4" i="8"/>
  <c r="I4" i="8"/>
  <c r="A5" i="8"/>
  <c r="B5" i="8"/>
  <c r="C5" i="8"/>
  <c r="D5" i="8"/>
  <c r="E5" i="8"/>
  <c r="F5" i="8"/>
  <c r="G5" i="8"/>
  <c r="H5" i="8"/>
  <c r="I5" i="8"/>
  <c r="A6" i="8"/>
  <c r="B6" i="8"/>
  <c r="C6" i="8"/>
  <c r="D6" i="8"/>
  <c r="E6" i="8"/>
  <c r="F6" i="8"/>
  <c r="G6" i="8"/>
  <c r="H6" i="8"/>
  <c r="I6" i="8"/>
  <c r="A7" i="8"/>
  <c r="B7" i="8"/>
  <c r="C7" i="8"/>
  <c r="D7" i="8"/>
  <c r="E7" i="8"/>
  <c r="F7" i="8"/>
  <c r="G7" i="8"/>
  <c r="H7" i="8"/>
  <c r="I7" i="8"/>
  <c r="A8" i="8"/>
  <c r="B8" i="8"/>
  <c r="C8" i="8"/>
  <c r="D8" i="8"/>
  <c r="E8" i="8"/>
  <c r="F8" i="8"/>
  <c r="G8" i="8"/>
  <c r="H8" i="8"/>
  <c r="I8" i="8"/>
  <c r="A9" i="8"/>
  <c r="B9" i="8"/>
  <c r="C9" i="8"/>
  <c r="D9" i="8"/>
  <c r="E9" i="8"/>
  <c r="F9" i="8"/>
  <c r="G9" i="8"/>
  <c r="H9" i="8"/>
  <c r="I9" i="8"/>
  <c r="A10" i="8"/>
  <c r="B10" i="8"/>
  <c r="C10" i="8"/>
  <c r="D10" i="8"/>
  <c r="E10" i="8"/>
  <c r="F10" i="8"/>
  <c r="G10" i="8"/>
  <c r="H10" i="8"/>
  <c r="I10" i="8"/>
  <c r="A11" i="8"/>
  <c r="B11" i="8"/>
  <c r="C11" i="8"/>
  <c r="D11" i="8"/>
  <c r="E11" i="8"/>
  <c r="F11" i="8"/>
  <c r="G11" i="8"/>
  <c r="H11" i="8"/>
  <c r="I11" i="8"/>
  <c r="A12" i="8"/>
  <c r="B12" i="8"/>
  <c r="C12" i="8"/>
  <c r="D12" i="8"/>
  <c r="E12" i="8"/>
  <c r="F12" i="8"/>
  <c r="G12" i="8"/>
  <c r="H12" i="8"/>
  <c r="I12" i="8"/>
  <c r="A13" i="8"/>
  <c r="B13" i="8"/>
  <c r="C13" i="8"/>
  <c r="D13" i="8"/>
  <c r="E13" i="8"/>
  <c r="F13" i="8"/>
  <c r="G13" i="8"/>
  <c r="H13" i="8"/>
  <c r="I13" i="8"/>
  <c r="A14" i="8"/>
  <c r="B14" i="8"/>
  <c r="C14" i="8"/>
  <c r="D14" i="8"/>
  <c r="E14" i="8"/>
  <c r="F14" i="8"/>
  <c r="G14" i="8"/>
  <c r="H14" i="8"/>
  <c r="I14" i="8"/>
  <c r="A15" i="8"/>
  <c r="B15" i="8"/>
  <c r="C15" i="8"/>
  <c r="D15" i="8"/>
  <c r="E15" i="8"/>
  <c r="F15" i="8"/>
  <c r="G15" i="8"/>
  <c r="H15" i="8"/>
  <c r="I15" i="8"/>
  <c r="A16" i="8"/>
  <c r="B16" i="8"/>
  <c r="C16" i="8"/>
  <c r="D16" i="8"/>
  <c r="E16" i="8"/>
  <c r="F16" i="8"/>
  <c r="G16" i="8"/>
  <c r="H16" i="8"/>
  <c r="I16" i="8"/>
  <c r="A17" i="8"/>
  <c r="B17" i="8"/>
  <c r="C17" i="8"/>
  <c r="D17" i="8"/>
  <c r="E17" i="8"/>
  <c r="F17" i="8"/>
  <c r="G17" i="8"/>
  <c r="H17" i="8"/>
  <c r="I17" i="8"/>
  <c r="A18" i="8"/>
  <c r="B18" i="8"/>
  <c r="C18" i="8"/>
  <c r="D18" i="8"/>
  <c r="E18" i="8"/>
  <c r="F18" i="8"/>
  <c r="G18" i="8"/>
  <c r="H18" i="8"/>
  <c r="I18" i="8"/>
  <c r="A19" i="8"/>
  <c r="B19" i="8"/>
  <c r="C19" i="8"/>
  <c r="D19" i="8"/>
  <c r="E19" i="8"/>
  <c r="F19" i="8"/>
  <c r="G19" i="8"/>
  <c r="H19" i="8"/>
  <c r="I19" i="8"/>
  <c r="A20" i="8"/>
  <c r="B20" i="8"/>
  <c r="C20" i="8"/>
  <c r="D20" i="8"/>
  <c r="E20" i="8"/>
  <c r="F20" i="8"/>
  <c r="G20" i="8"/>
  <c r="H20" i="8"/>
  <c r="I20" i="8"/>
  <c r="A21" i="8"/>
  <c r="B21" i="8"/>
  <c r="C21" i="8"/>
  <c r="D21" i="8"/>
  <c r="E21" i="8"/>
  <c r="F21" i="8"/>
  <c r="G21" i="8"/>
  <c r="H21" i="8"/>
  <c r="I21" i="8"/>
  <c r="A22" i="8"/>
  <c r="B22" i="8"/>
  <c r="C22" i="8"/>
  <c r="D22" i="8"/>
  <c r="E22" i="8"/>
  <c r="F22" i="8"/>
  <c r="G22" i="8"/>
  <c r="H22" i="8"/>
  <c r="I22" i="8"/>
  <c r="A23" i="8"/>
  <c r="B23" i="8"/>
  <c r="C23" i="8"/>
  <c r="D23" i="8"/>
  <c r="E23" i="8"/>
  <c r="F23" i="8"/>
  <c r="G23" i="8"/>
  <c r="H23" i="8"/>
  <c r="I23" i="8"/>
  <c r="A24" i="8"/>
  <c r="B24" i="8"/>
  <c r="C24" i="8"/>
  <c r="D24" i="8"/>
  <c r="E24" i="8"/>
  <c r="F24" i="8"/>
  <c r="G24" i="8"/>
  <c r="H24" i="8"/>
  <c r="I24" i="8"/>
  <c r="J17" i="8"/>
  <c r="F3" i="8"/>
  <c r="G3" i="8"/>
  <c r="H3" i="8"/>
  <c r="I3" i="8"/>
  <c r="I2" i="8"/>
  <c r="H2" i="8"/>
  <c r="G2" i="8"/>
  <c r="F2" i="8"/>
  <c r="D3" i="8"/>
  <c r="C3" i="8"/>
  <c r="C2" i="8"/>
  <c r="B3" i="8"/>
  <c r="B2" i="8"/>
  <c r="A3" i="8"/>
  <c r="A2" i="8"/>
  <c r="E3" i="8"/>
  <c r="E2" i="8"/>
  <c r="J16" i="8" l="1"/>
  <c r="J15" i="8"/>
  <c r="J26" i="8"/>
  <c r="J18" i="8"/>
  <c r="J24" i="8" l="1"/>
  <c r="J19" i="8"/>
  <c r="J25" i="8"/>
  <c r="J20" i="8"/>
  <c r="J28" i="8" l="1"/>
  <c r="J8" i="8"/>
  <c r="J11" i="8"/>
  <c r="J10" i="8"/>
  <c r="J13" i="8"/>
  <c r="J7" i="8"/>
  <c r="J6" i="8"/>
  <c r="J14" i="8"/>
  <c r="J2" i="8"/>
  <c r="J5" i="8" l="1"/>
  <c r="J9" i="8"/>
  <c r="J12" i="8"/>
  <c r="J3" i="8"/>
  <c r="J29" i="8" l="1"/>
  <c r="J4" i="8"/>
  <c r="J27" i="8"/>
  <c r="J23" i="8" l="1"/>
  <c r="J22" i="8"/>
  <c r="J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9" authorId="0" shapeId="0" xr:uid="{302B6DE3-399B-49FD-AD2E-6A0F70365A7D}">
      <text>
        <r>
          <rPr>
            <b/>
            <sz val="12"/>
            <color indexed="81"/>
            <rFont val="標楷體"/>
            <family val="4"/>
            <charset val="136"/>
          </rPr>
          <t>注意：
此為下拉式選單</t>
        </r>
      </text>
    </comment>
    <comment ref="C11" authorId="0" shapeId="0" xr:uid="{6D4BCD97-620D-4C7C-9BFE-2916BDE9E282}">
      <text>
        <r>
          <rPr>
            <b/>
            <sz val="12"/>
            <color indexed="81"/>
            <rFont val="標楷體"/>
            <family val="4"/>
            <charset val="136"/>
          </rPr>
          <t>注意：
此為下拉式選單</t>
        </r>
      </text>
    </comment>
    <comment ref="C12" authorId="0" shapeId="0" xr:uid="{E682A91A-ED5D-46D7-83FA-E35347D38230}">
      <text>
        <r>
          <rPr>
            <b/>
            <sz val="12"/>
            <color indexed="81"/>
            <rFont val="標楷體"/>
            <family val="4"/>
            <charset val="136"/>
          </rPr>
          <t>注意：
此為下拉式選單</t>
        </r>
      </text>
    </comment>
    <comment ref="C14" authorId="0" shapeId="0" xr:uid="{021BC40A-5376-498E-9359-2EADC45997B1}">
      <text>
        <r>
          <rPr>
            <b/>
            <sz val="12"/>
            <color indexed="81"/>
            <rFont val="標楷體"/>
            <family val="4"/>
            <charset val="136"/>
          </rPr>
          <t>注意：
此為下拉式選單</t>
        </r>
      </text>
    </comment>
    <comment ref="C25" authorId="0" shapeId="0" xr:uid="{E45A64AD-FE14-4C9A-BB79-AA243FC2355D}">
      <text>
        <r>
          <rPr>
            <b/>
            <sz val="12"/>
            <color indexed="81"/>
            <rFont val="標楷體"/>
            <family val="4"/>
            <charset val="136"/>
          </rPr>
          <t>與申請人相同請填寫同上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 authorId="0" shapeId="0" xr:uid="{3D126684-6D53-41D6-A8F5-B8B6D4E93516}">
      <text>
        <r>
          <rPr>
            <b/>
            <sz val="12"/>
            <color indexed="81"/>
            <rFont val="Times New Roman"/>
            <family val="1"/>
          </rPr>
          <t xml:space="preserve">LTCPA:
</t>
        </r>
        <r>
          <rPr>
            <sz val="12"/>
            <color indexed="81"/>
            <rFont val="標楷體"/>
            <family val="4"/>
            <charset val="136"/>
          </rPr>
          <t>請填入課程開始之年月日，例如：</t>
        </r>
        <r>
          <rPr>
            <sz val="12"/>
            <color indexed="81"/>
            <rFont val="Times New Roman"/>
            <family val="1"/>
          </rPr>
          <t>113</t>
        </r>
        <r>
          <rPr>
            <sz val="12"/>
            <color indexed="81"/>
            <rFont val="標楷體"/>
            <family val="4"/>
            <charset val="136"/>
          </rPr>
          <t>年</t>
        </r>
        <r>
          <rPr>
            <sz val="12"/>
            <color indexed="81"/>
            <rFont val="Times New Roman"/>
            <family val="1"/>
          </rPr>
          <t>1</t>
        </r>
        <r>
          <rPr>
            <sz val="12"/>
            <color indexed="81"/>
            <rFont val="標楷體"/>
            <family val="4"/>
            <charset val="136"/>
          </rPr>
          <t>月</t>
        </r>
        <r>
          <rPr>
            <sz val="12"/>
            <color indexed="81"/>
            <rFont val="Times New Roman"/>
            <family val="1"/>
          </rPr>
          <t>10</t>
        </r>
        <r>
          <rPr>
            <sz val="12"/>
            <color indexed="81"/>
            <rFont val="標楷體"/>
            <family val="4"/>
            <charset val="136"/>
          </rPr>
          <t>日，則請填入</t>
        </r>
        <r>
          <rPr>
            <sz val="12"/>
            <color indexed="81"/>
            <rFont val="Times New Roman"/>
            <family val="1"/>
          </rPr>
          <t>1130110</t>
        </r>
      </text>
    </comment>
    <comment ref="C1" authorId="0" shapeId="0" xr:uid="{B22F8732-6FE9-438F-818B-A1C07A3B256D}">
      <text>
        <r>
          <rPr>
            <b/>
            <sz val="12"/>
            <color indexed="81"/>
            <rFont val="Times New Roman"/>
            <family val="1"/>
          </rPr>
          <t xml:space="preserve">LTCPA:
</t>
        </r>
        <r>
          <rPr>
            <sz val="12"/>
            <color indexed="81"/>
            <rFont val="標楷體"/>
            <family val="4"/>
            <charset val="136"/>
          </rPr>
          <t>請填入課程結束之年月日，例如：</t>
        </r>
        <r>
          <rPr>
            <sz val="12"/>
            <color indexed="81"/>
            <rFont val="Times New Roman"/>
            <family val="1"/>
          </rPr>
          <t>114</t>
        </r>
        <r>
          <rPr>
            <sz val="12"/>
            <color indexed="81"/>
            <rFont val="標楷體"/>
            <family val="4"/>
            <charset val="136"/>
          </rPr>
          <t>年</t>
        </r>
        <r>
          <rPr>
            <sz val="12"/>
            <color indexed="81"/>
            <rFont val="Times New Roman"/>
            <family val="1"/>
          </rPr>
          <t>1</t>
        </r>
        <r>
          <rPr>
            <sz val="12"/>
            <color indexed="81"/>
            <rFont val="標楷體"/>
            <family val="4"/>
            <charset val="136"/>
          </rPr>
          <t>月9日
，則請填入</t>
        </r>
        <r>
          <rPr>
            <sz val="12"/>
            <color indexed="81"/>
            <rFont val="Times New Roman"/>
            <family val="1"/>
          </rPr>
          <t>1140109</t>
        </r>
      </text>
    </comment>
  </commentList>
</comments>
</file>

<file path=xl/sharedStrings.xml><?xml version="1.0" encoding="utf-8"?>
<sst xmlns="http://schemas.openxmlformats.org/spreadsheetml/2006/main" count="123" uniqueCount="117">
  <si>
    <t>課程講師(身分證號)</t>
  </si>
  <si>
    <t>課程講師(姓名)</t>
  </si>
  <si>
    <t>講員姓名</t>
  </si>
  <si>
    <t>講員身分證字號</t>
  </si>
  <si>
    <t>本表填寫請勿自行變更格式，表格不敷使用可自行增列</t>
  </si>
  <si>
    <t>序號</t>
    <phoneticPr fontId="26" type="noConversion"/>
  </si>
  <si>
    <t>講員專長</t>
  </si>
  <si>
    <t>講員現職</t>
    <phoneticPr fontId="26" type="noConversion"/>
  </si>
  <si>
    <r>
      <t xml:space="preserve">講員年資
</t>
    </r>
    <r>
      <rPr>
        <sz val="10"/>
        <color theme="1"/>
        <rFont val="標楷體"/>
        <family val="4"/>
        <charset val="136"/>
      </rPr>
      <t>(現職年資)</t>
    </r>
    <phoneticPr fontId="26" type="noConversion"/>
  </si>
  <si>
    <r>
      <t xml:space="preserve">講員最高學歷
</t>
    </r>
    <r>
      <rPr>
        <sz val="10"/>
        <color theme="1"/>
        <rFont val="標楷體"/>
        <family val="4"/>
        <charset val="136"/>
      </rPr>
      <t>(學校及科系)</t>
    </r>
    <phoneticPr fontId="26" type="noConversion"/>
  </si>
  <si>
    <t>講員最高學歷級別</t>
    <phoneticPr fontId="26" type="noConversion"/>
  </si>
  <si>
    <t>講員畢業年度</t>
    <phoneticPr fontId="26" type="noConversion"/>
  </si>
  <si>
    <t>講員經歷-單位名稱</t>
    <phoneticPr fontId="26" type="noConversion"/>
  </si>
  <si>
    <t>講員經歷-職稱</t>
    <phoneticPr fontId="26" type="noConversion"/>
  </si>
  <si>
    <t>研究年資</t>
  </si>
  <si>
    <t>教學年資</t>
  </si>
  <si>
    <t>實務年資</t>
  </si>
  <si>
    <t>講員經歷2-單位名稱</t>
  </si>
  <si>
    <t>講員經歷2-職稱</t>
  </si>
  <si>
    <t>講員經歷3-單位名稱</t>
  </si>
  <si>
    <t>講員經歷3-職稱</t>
  </si>
  <si>
    <t>※經歷及年資若無則填 0</t>
    <phoneticPr fontId="26" type="noConversion"/>
  </si>
  <si>
    <t>本表填寫請勿自行變更格式，表格不敷使用可自行增列</t>
    <phoneticPr fontId="26" type="noConversion"/>
  </si>
  <si>
    <r>
      <rPr>
        <sz val="14"/>
        <color theme="1"/>
        <rFont val="標楷體"/>
        <family val="4"/>
        <charset val="136"/>
      </rPr>
      <t>課程報名聯絡人</t>
    </r>
    <r>
      <rPr>
        <sz val="14"/>
        <color theme="1"/>
        <rFont val="Times New Roman"/>
        <family val="1"/>
      </rPr>
      <t>/</t>
    </r>
    <r>
      <rPr>
        <sz val="14"/>
        <color theme="1"/>
        <rFont val="標楷體"/>
        <family val="4"/>
        <charset val="136"/>
      </rPr>
      <t>職稱</t>
    </r>
    <phoneticPr fontId="26" type="noConversion"/>
  </si>
  <si>
    <r>
      <rPr>
        <sz val="14"/>
        <color theme="1"/>
        <rFont val="標楷體"/>
        <family val="4"/>
        <charset val="136"/>
      </rPr>
      <t>課程報名聯絡</t>
    </r>
    <r>
      <rPr>
        <sz val="14"/>
        <color theme="1"/>
        <rFont val="Times New Roman"/>
        <family val="1"/>
      </rPr>
      <t>E-MAIL</t>
    </r>
    <phoneticPr fontId="26" type="noConversion"/>
  </si>
  <si>
    <t>課程題目</t>
    <phoneticPr fontId="4" type="noConversion"/>
  </si>
  <si>
    <t>課程點數</t>
    <phoneticPr fontId="4" type="noConversion"/>
  </si>
  <si>
    <r>
      <t xml:space="preserve">課程屬性
</t>
    </r>
    <r>
      <rPr>
        <sz val="10"/>
        <color rgb="FFFF0000"/>
        <rFont val="新細明體"/>
        <family val="1"/>
        <charset val="136"/>
      </rPr>
      <t>(審查單位可更改)</t>
    </r>
    <phoneticPr fontId="4" type="noConversion"/>
  </si>
  <si>
    <r>
      <t xml:space="preserve">課程類別
</t>
    </r>
    <r>
      <rPr>
        <sz val="10"/>
        <color rgb="FFFF0000"/>
        <rFont val="新細明體"/>
        <family val="1"/>
        <charset val="136"/>
      </rPr>
      <t>(審查單位可更改)</t>
    </r>
    <phoneticPr fontId="4" type="noConversion"/>
  </si>
  <si>
    <r>
      <t xml:space="preserve">講師積分數
</t>
    </r>
    <r>
      <rPr>
        <sz val="10"/>
        <color rgb="FF000000"/>
        <rFont val="新細明體"/>
        <family val="1"/>
        <charset val="136"/>
      </rPr>
      <t>(課程點數5倍)</t>
    </r>
    <phoneticPr fontId="4" type="noConversion"/>
  </si>
  <si>
    <r>
      <t xml:space="preserve">審查字號
</t>
    </r>
    <r>
      <rPr>
        <b/>
        <sz val="10"/>
        <color theme="1"/>
        <rFont val="新細明體"/>
        <family val="1"/>
        <charset val="136"/>
        <scheme val="minor"/>
      </rPr>
      <t>(長照審字第 號)</t>
    </r>
    <phoneticPr fontId="26" type="noConversion"/>
  </si>
  <si>
    <t>審查結果</t>
  </si>
  <si>
    <t>審查委員</t>
  </si>
  <si>
    <t>範例</t>
    <phoneticPr fontId="4" type="noConversion"/>
  </si>
  <si>
    <t>課程開始時間(格式為YYYMMDDHHMM)</t>
    <phoneticPr fontId="4" type="noConversion"/>
  </si>
  <si>
    <t>課程結束時間(格式為YYYMMDDHHMM)</t>
    <phoneticPr fontId="4" type="noConversion"/>
  </si>
  <si>
    <t>課程屬性</t>
    <phoneticPr fontId="4" type="noConversion"/>
  </si>
  <si>
    <t>課程類別</t>
    <phoneticPr fontId="4" type="noConversion"/>
  </si>
  <si>
    <t>長照服務人員類別</t>
    <phoneticPr fontId="4" type="noConversion"/>
  </si>
  <si>
    <t>上課地點(縣市)</t>
    <phoneticPr fontId="4" type="noConversion"/>
  </si>
  <si>
    <t>上課地點(鄉鎮區)</t>
    <phoneticPr fontId="4" type="noConversion"/>
  </si>
  <si>
    <t>上課地點(地址)</t>
    <phoneticPr fontId="4" type="noConversion"/>
  </si>
  <si>
    <t>課程名稱</t>
    <phoneticPr fontId="4" type="noConversion"/>
  </si>
  <si>
    <t>課程積分數</t>
    <phoneticPr fontId="4" type="noConversion"/>
  </si>
  <si>
    <t>課程參加人員類別</t>
    <phoneticPr fontId="4" type="noConversion"/>
  </si>
  <si>
    <t>※每位講師皆須檢附最高學歷畢業證書等證明文件</t>
    <phoneticPr fontId="4" type="noConversion"/>
  </si>
  <si>
    <t>※涉及專業指導課程，如:CPR等訓練，也請一併附上證明</t>
    <phoneticPr fontId="4" type="noConversion"/>
  </si>
  <si>
    <r>
      <rPr>
        <sz val="14"/>
        <color rgb="FF000000"/>
        <rFont val="新細明體"/>
        <family val="1"/>
        <charset val="136"/>
      </rPr>
      <t>課程摘要</t>
    </r>
    <r>
      <rPr>
        <sz val="14"/>
        <color rgb="FFFF0000"/>
        <rFont val="新細明體"/>
        <family val="1"/>
        <charset val="136"/>
      </rPr>
      <t>(200字(含)以上)</t>
    </r>
    <phoneticPr fontId="4" type="noConversion"/>
  </si>
  <si>
    <t>字母</t>
    <phoneticPr fontId="26" type="noConversion"/>
  </si>
  <si>
    <t>轉換字元</t>
    <phoneticPr fontId="26" type="noConversion"/>
  </si>
  <si>
    <t>縣市</t>
    <phoneticPr fontId="26" type="noConversion"/>
  </si>
  <si>
    <t>臺北市</t>
    <phoneticPr fontId="26" type="noConversion"/>
  </si>
  <si>
    <t>臺中市</t>
    <phoneticPr fontId="26" type="noConversion"/>
  </si>
  <si>
    <t>基隆市</t>
    <phoneticPr fontId="26" type="noConversion"/>
  </si>
  <si>
    <t>臺南市</t>
    <phoneticPr fontId="26" type="noConversion"/>
  </si>
  <si>
    <t>高雄市</t>
    <phoneticPr fontId="26" type="noConversion"/>
  </si>
  <si>
    <t>新北市</t>
    <phoneticPr fontId="26" type="noConversion"/>
  </si>
  <si>
    <t>宜蘭縣</t>
    <phoneticPr fontId="26" type="noConversion"/>
  </si>
  <si>
    <t>桃園市</t>
    <phoneticPr fontId="26" type="noConversion"/>
  </si>
  <si>
    <t>嘉義市</t>
    <phoneticPr fontId="26" type="noConversion"/>
  </si>
  <si>
    <t>新竹縣</t>
    <phoneticPr fontId="26" type="noConversion"/>
  </si>
  <si>
    <t>苗栗縣</t>
    <phoneticPr fontId="26" type="noConversion"/>
  </si>
  <si>
    <t>南投縣</t>
    <phoneticPr fontId="26" type="noConversion"/>
  </si>
  <si>
    <t>彰化縣</t>
    <phoneticPr fontId="26" type="noConversion"/>
  </si>
  <si>
    <t>新竹市</t>
    <phoneticPr fontId="26" type="noConversion"/>
  </si>
  <si>
    <t>雲林縣</t>
    <phoneticPr fontId="26" type="noConversion"/>
  </si>
  <si>
    <t>嘉義縣</t>
    <phoneticPr fontId="26" type="noConversion"/>
  </si>
  <si>
    <t>屏東縣</t>
    <phoneticPr fontId="26" type="noConversion"/>
  </si>
  <si>
    <t>花蓮縣</t>
    <phoneticPr fontId="26" type="noConversion"/>
  </si>
  <si>
    <t>臺東縣</t>
    <phoneticPr fontId="26" type="noConversion"/>
  </si>
  <si>
    <t>金門縣</t>
    <phoneticPr fontId="26" type="noConversion"/>
  </si>
  <si>
    <t>澎湖縣</t>
    <phoneticPr fontId="26" type="noConversion"/>
  </si>
  <si>
    <t>連江縣</t>
    <phoneticPr fontId="26" type="noConversion"/>
  </si>
  <si>
    <t>臺中市(舊)</t>
    <phoneticPr fontId="26" type="noConversion"/>
  </si>
  <si>
    <t>臺南市(舊)</t>
    <phoneticPr fontId="26" type="noConversion"/>
  </si>
  <si>
    <t>高雄縣(舊)</t>
    <phoneticPr fontId="26" type="noConversion"/>
  </si>
  <si>
    <t>陽明山管理局</t>
    <phoneticPr fontId="26" type="noConversion"/>
  </si>
  <si>
    <t xml:space="preserve">繼續教育課程之授課者應符合下列各款資格之一：
一、	具有教育部審定講師級以上資格者。
二、	具有教育部承認之碩士以上學歷且具資歷三年(含)以上實務經驗工作。
三、	具有教育部承認之學士以上學歷且具資歷五年(含)以上實務經驗工作。
四、	具有教育部承認之專科以上學歷且具資歷七年(含)以上實務經驗工作。
五、	性別議題授課講師必須符合行政院相關部會及衛生福利部長照人員繼續教育性別平等師資人才庫最新公告名單辦理。
六、	原住民文化敏感度及能力講師須於「原住民族文化安全導論師資培訓名單」或「長照人員原住民族文化敏感度師資培訓完訓名單」中選取。
七、	未符合第一項至第四項資格，檢附資歷證明等相關文件經本會審查委員認可。
</t>
    <phoneticPr fontId="4" type="noConversion"/>
  </si>
  <si>
    <r>
      <rPr>
        <sz val="16"/>
        <color theme="1"/>
        <rFont val="標楷體"/>
        <family val="4"/>
        <charset val="136"/>
      </rPr>
      <t>社團法人台灣長期照護專業協會</t>
    </r>
    <phoneticPr fontId="26" type="noConversion"/>
  </si>
  <si>
    <r>
      <rPr>
        <sz val="20"/>
        <color theme="1"/>
        <rFont val="標楷體"/>
        <family val="4"/>
        <charset val="136"/>
      </rPr>
      <t>長期照顧服務人員繼續教育積分申請表</t>
    </r>
    <phoneticPr fontId="26" type="noConversion"/>
  </si>
  <si>
    <r>
      <rPr>
        <sz val="20"/>
        <rFont val="標楷體"/>
        <family val="4"/>
        <charset val="136"/>
      </rPr>
      <t>版本</t>
    </r>
    <r>
      <rPr>
        <sz val="20"/>
        <rFont val="Times New Roman"/>
        <family val="1"/>
      </rPr>
      <t>11312</t>
    </r>
    <phoneticPr fontId="4" type="noConversion"/>
  </si>
  <si>
    <r>
      <rPr>
        <b/>
        <sz val="14"/>
        <rFont val="標楷體"/>
        <family val="4"/>
        <charset val="136"/>
      </rPr>
      <t>實施方式</t>
    </r>
    <phoneticPr fontId="26" type="noConversion"/>
  </si>
  <si>
    <r>
      <rPr>
        <sz val="14"/>
        <color rgb="FF0000FF"/>
        <rFont val="標楷體"/>
        <family val="4"/>
        <charset val="136"/>
      </rPr>
      <t>※指先行預錄之課程，放置於網路平台自行閱覽者</t>
    </r>
    <phoneticPr fontId="26" type="noConversion"/>
  </si>
  <si>
    <r>
      <rPr>
        <b/>
        <sz val="14"/>
        <color rgb="FFFF0000"/>
        <rFont val="標楷體"/>
        <family val="4"/>
        <charset val="136"/>
      </rPr>
      <t>申請單位</t>
    </r>
    <r>
      <rPr>
        <b/>
        <sz val="14"/>
        <color rgb="FFFF0000"/>
        <rFont val="Times New Roman"/>
        <family val="1"/>
      </rPr>
      <t>(</t>
    </r>
    <r>
      <rPr>
        <b/>
        <sz val="14"/>
        <color rgb="FFFF0000"/>
        <rFont val="標楷體"/>
        <family val="4"/>
        <charset val="136"/>
      </rPr>
      <t>團體</t>
    </r>
    <r>
      <rPr>
        <b/>
        <sz val="14"/>
        <color rgb="FFFF0000"/>
        <rFont val="Times New Roman"/>
        <family val="1"/>
      </rPr>
      <t>)</t>
    </r>
    <r>
      <rPr>
        <b/>
        <sz val="14"/>
        <color rgb="FFFF0000"/>
        <rFont val="標楷體"/>
        <family val="4"/>
        <charset val="136"/>
      </rPr>
      <t>名稱</t>
    </r>
    <r>
      <rPr>
        <b/>
        <sz val="14"/>
        <color rgb="FFFF0000"/>
        <rFont val="Times New Roman"/>
        <family val="1"/>
      </rPr>
      <t>(</t>
    </r>
    <r>
      <rPr>
        <b/>
        <sz val="14"/>
        <color rgb="FFFF0000"/>
        <rFont val="標楷體"/>
        <family val="4"/>
        <charset val="136"/>
      </rPr>
      <t>全銜</t>
    </r>
    <r>
      <rPr>
        <b/>
        <sz val="14"/>
        <color rgb="FFFF0000"/>
        <rFont val="Times New Roman"/>
        <family val="1"/>
      </rPr>
      <t>)</t>
    </r>
    <phoneticPr fontId="26" type="noConversion"/>
  </si>
  <si>
    <r>
      <rPr>
        <sz val="14"/>
        <color theme="1"/>
        <rFont val="標楷體"/>
        <family val="4"/>
        <charset val="136"/>
      </rPr>
      <t>訓練課程</t>
    </r>
    <phoneticPr fontId="4" type="noConversion"/>
  </si>
  <si>
    <r>
      <rPr>
        <sz val="14"/>
        <color theme="1"/>
        <rFont val="標楷體"/>
        <family val="4"/>
        <charset val="136"/>
      </rPr>
      <t>課程主題</t>
    </r>
    <r>
      <rPr>
        <sz val="14"/>
        <color theme="1"/>
        <rFont val="Times New Roman"/>
        <family val="1"/>
      </rPr>
      <t>(</t>
    </r>
    <r>
      <rPr>
        <sz val="14"/>
        <color theme="1"/>
        <rFont val="標楷體"/>
        <family val="4"/>
        <charset val="136"/>
      </rPr>
      <t>活動名稱</t>
    </r>
    <r>
      <rPr>
        <sz val="14"/>
        <color theme="1"/>
        <rFont val="Times New Roman"/>
        <family val="1"/>
      </rPr>
      <t>)</t>
    </r>
    <phoneticPr fontId="26" type="noConversion"/>
  </si>
  <si>
    <r>
      <rPr>
        <sz val="14"/>
        <color rgb="FFFF0000"/>
        <rFont val="標楷體"/>
        <family val="4"/>
        <charset val="136"/>
      </rPr>
      <t>※於本會申請，辦訓</t>
    </r>
    <r>
      <rPr>
        <sz val="14"/>
        <color rgb="FFFF0000"/>
        <rFont val="Times New Roman"/>
        <family val="1"/>
      </rPr>
      <t>(</t>
    </r>
    <r>
      <rPr>
        <sz val="14"/>
        <color rgb="FFFF0000"/>
        <rFont val="標楷體"/>
        <family val="4"/>
        <charset val="136"/>
      </rPr>
      <t>開課</t>
    </r>
    <r>
      <rPr>
        <sz val="14"/>
        <color rgb="FFFF0000"/>
        <rFont val="Times New Roman"/>
        <family val="1"/>
      </rPr>
      <t>)</t>
    </r>
    <r>
      <rPr>
        <sz val="14"/>
        <color rgb="FFFF0000"/>
        <rFont val="標楷體"/>
        <family val="4"/>
        <charset val="136"/>
      </rPr>
      <t>單位須為主辦單位，收據僅開立申請單位</t>
    </r>
    <phoneticPr fontId="26" type="noConversion"/>
  </si>
  <si>
    <r>
      <rPr>
        <sz val="14"/>
        <color theme="1"/>
        <rFont val="標楷體"/>
        <family val="4"/>
        <charset val="136"/>
      </rPr>
      <t>參加對象</t>
    </r>
    <phoneticPr fontId="26" type="noConversion"/>
  </si>
  <si>
    <r>
      <rPr>
        <sz val="14"/>
        <color theme="1"/>
        <rFont val="標楷體"/>
        <family val="4"/>
        <charset val="136"/>
      </rPr>
      <t>協辦單位</t>
    </r>
    <r>
      <rPr>
        <sz val="14"/>
        <color theme="1"/>
        <rFont val="Times New Roman"/>
        <family val="1"/>
      </rPr>
      <t>(</t>
    </r>
    <r>
      <rPr>
        <sz val="14"/>
        <color theme="1"/>
        <rFont val="標楷體"/>
        <family val="4"/>
        <charset val="136"/>
      </rPr>
      <t>若無則免填</t>
    </r>
    <r>
      <rPr>
        <sz val="14"/>
        <color theme="1"/>
        <rFont val="Times New Roman"/>
        <family val="1"/>
      </rPr>
      <t>)</t>
    </r>
    <phoneticPr fontId="26" type="noConversion"/>
  </si>
  <si>
    <r>
      <rPr>
        <sz val="14"/>
        <color theme="1"/>
        <rFont val="標楷體"/>
        <family val="4"/>
        <charset val="136"/>
      </rPr>
      <t>報名方式</t>
    </r>
    <phoneticPr fontId="26" type="noConversion"/>
  </si>
  <si>
    <r>
      <rPr>
        <sz val="14"/>
        <color theme="1"/>
        <rFont val="標楷體"/>
        <family val="4"/>
        <charset val="136"/>
      </rPr>
      <t>報名費用</t>
    </r>
    <phoneticPr fontId="26" type="noConversion"/>
  </si>
  <si>
    <r>
      <rPr>
        <b/>
        <sz val="14"/>
        <color rgb="FFFF0000"/>
        <rFont val="標楷體"/>
        <family val="4"/>
        <charset val="136"/>
      </rPr>
      <t>積分申請主責人姓名</t>
    </r>
    <phoneticPr fontId="26" type="noConversion"/>
  </si>
  <si>
    <r>
      <rPr>
        <b/>
        <sz val="14"/>
        <color rgb="FFFF0000"/>
        <rFont val="標楷體"/>
        <family val="4"/>
        <charset val="136"/>
      </rPr>
      <t>積分申請主責人
身分證字號</t>
    </r>
    <phoneticPr fontId="4" type="noConversion"/>
  </si>
  <si>
    <r>
      <rPr>
        <b/>
        <sz val="14"/>
        <color rgb="FFFF0000"/>
        <rFont val="標楷體"/>
        <family val="4"/>
        <charset val="136"/>
      </rPr>
      <t>積分申請主責人職稱</t>
    </r>
    <phoneticPr fontId="4" type="noConversion"/>
  </si>
  <si>
    <r>
      <rPr>
        <b/>
        <sz val="14"/>
        <color rgb="FFFF0000"/>
        <rFont val="標楷體"/>
        <family val="4"/>
        <charset val="136"/>
      </rPr>
      <t>積分申請聯絡</t>
    </r>
    <r>
      <rPr>
        <b/>
        <sz val="14"/>
        <color rgb="FFFF0000"/>
        <rFont val="Times New Roman"/>
        <family val="1"/>
      </rPr>
      <t>E-MAIL</t>
    </r>
    <phoneticPr fontId="4" type="noConversion"/>
  </si>
  <si>
    <r>
      <rPr>
        <b/>
        <sz val="14"/>
        <color rgb="FFFF0000"/>
        <rFont val="標楷體"/>
        <family val="4"/>
        <charset val="136"/>
      </rPr>
      <t>積分申請聯絡電話</t>
    </r>
    <phoneticPr fontId="4" type="noConversion"/>
  </si>
  <si>
    <r>
      <rPr>
        <sz val="14"/>
        <color theme="1"/>
        <rFont val="標楷體"/>
        <family val="4"/>
        <charset val="136"/>
      </rPr>
      <t>課程報名聯絡電話</t>
    </r>
    <phoneticPr fontId="26" type="noConversion"/>
  </si>
  <si>
    <r>
      <rPr>
        <b/>
        <sz val="18"/>
        <color rgb="FFFF0000"/>
        <rFont val="標楷體"/>
        <family val="4"/>
        <charset val="136"/>
      </rPr>
      <t>本表請勿自行變更格式</t>
    </r>
    <phoneticPr fontId="26" type="noConversion"/>
  </si>
  <si>
    <r>
      <rPr>
        <b/>
        <sz val="14"/>
        <color rgb="FFFF0000"/>
        <rFont val="標楷體"/>
        <family val="4"/>
        <charset val="136"/>
      </rPr>
      <t>※每個欄位皆必填</t>
    </r>
    <r>
      <rPr>
        <b/>
        <sz val="14"/>
        <rFont val="標楷體"/>
        <family val="4"/>
        <charset val="136"/>
      </rPr>
      <t>，若無「協辦單位」請填無</t>
    </r>
    <phoneticPr fontId="4" type="noConversion"/>
  </si>
  <si>
    <t>9.其他</t>
  </si>
  <si>
    <r>
      <t xml:space="preserve">辦理日期
</t>
    </r>
    <r>
      <rPr>
        <sz val="12"/>
        <color theme="1"/>
        <rFont val="標楷體"/>
        <family val="4"/>
        <charset val="136"/>
      </rPr>
      <t>(至多一年)</t>
    </r>
    <phoneticPr fontId="26" type="noConversion"/>
  </si>
  <si>
    <t>辦理平台</t>
    <phoneticPr fontId="26" type="noConversion"/>
  </si>
  <si>
    <r>
      <rPr>
        <sz val="14"/>
        <color theme="1"/>
        <rFont val="標楷體"/>
        <family val="4"/>
        <charset val="136"/>
      </rPr>
      <t>申請日期：</t>
    </r>
    <r>
      <rPr>
        <sz val="14"/>
        <color theme="1"/>
        <rFont val="Times New Roman"/>
        <family val="1"/>
      </rPr>
      <t xml:space="preserve">   </t>
    </r>
    <r>
      <rPr>
        <sz val="14"/>
        <color theme="1"/>
        <rFont val="標楷體"/>
        <family val="4"/>
        <charset val="136"/>
      </rPr>
      <t>年</t>
    </r>
    <r>
      <rPr>
        <sz val="14"/>
        <color theme="1"/>
        <rFont val="Times New Roman"/>
        <family val="4"/>
      </rPr>
      <t xml:space="preserve">   </t>
    </r>
    <r>
      <rPr>
        <sz val="14"/>
        <color theme="1"/>
        <rFont val="Times New Roman"/>
        <family val="1"/>
      </rPr>
      <t xml:space="preserve"> </t>
    </r>
    <r>
      <rPr>
        <sz val="14"/>
        <color theme="1"/>
        <rFont val="標楷體"/>
        <family val="4"/>
        <charset val="136"/>
      </rPr>
      <t>月</t>
    </r>
    <r>
      <rPr>
        <sz val="14"/>
        <color theme="1"/>
        <rFont val="Times New Roman"/>
        <family val="1"/>
      </rPr>
      <t xml:space="preserve">    </t>
    </r>
    <r>
      <rPr>
        <sz val="14"/>
        <color theme="1"/>
        <rFont val="標楷體"/>
        <family val="4"/>
        <charset val="136"/>
      </rPr>
      <t>日</t>
    </r>
    <phoneticPr fontId="4" type="noConversion"/>
  </si>
  <si>
    <t xml:space="preserve">報送成果方式	</t>
    <phoneticPr fontId="26" type="noConversion"/>
  </si>
  <si>
    <r>
      <rPr>
        <sz val="12"/>
        <color rgb="FFFF0000"/>
        <rFont val="標楷體"/>
        <family val="4"/>
        <charset val="136"/>
      </rPr>
      <t>說明</t>
    </r>
    <r>
      <rPr>
        <sz val="12"/>
        <color rgb="FFFF0000"/>
        <rFont val="Times New Roman"/>
        <family val="1"/>
      </rPr>
      <t xml:space="preserve">: </t>
    </r>
    <r>
      <rPr>
        <sz val="12"/>
        <color rgb="FFFF0000"/>
        <rFont val="標楷體"/>
        <family val="4"/>
        <charset val="136"/>
      </rPr>
      <t>「同一個計畫或主題課程，只需申請一筆；如果是不同的計畫或主題，不論課程時數長短，都需分開申請。」</t>
    </r>
    <phoneticPr fontId="26" type="noConversion"/>
  </si>
  <si>
    <r>
      <rPr>
        <sz val="12"/>
        <color rgb="FFFF0000"/>
        <rFont val="標楷體"/>
        <family val="4"/>
        <charset val="136"/>
      </rPr>
      <t>注意：預錄的課程名稱前方須加註「網路課程」字樣</t>
    </r>
    <r>
      <rPr>
        <sz val="12"/>
        <color rgb="FFFF0000"/>
        <rFont val="Times New Roman"/>
        <family val="1"/>
      </rPr>
      <t>(</t>
    </r>
    <r>
      <rPr>
        <sz val="12"/>
        <color rgb="FFFF0000"/>
        <rFont val="標楷體"/>
        <family val="4"/>
        <charset val="136"/>
      </rPr>
      <t>簡章及申請表皆要</t>
    </r>
    <r>
      <rPr>
        <sz val="12"/>
        <color rgb="FFFF0000"/>
        <rFont val="Times New Roman"/>
        <family val="1"/>
      </rPr>
      <t>)</t>
    </r>
    <phoneticPr fontId="26" type="noConversion"/>
  </si>
  <si>
    <t>課程總時長(分鐘)</t>
    <phoneticPr fontId="26" type="noConversion"/>
  </si>
  <si>
    <r>
      <rPr>
        <sz val="14"/>
        <rFont val="標楷體"/>
        <family val="4"/>
        <charset val="136"/>
      </rPr>
      <t>※開課機構於</t>
    </r>
    <r>
      <rPr>
        <sz val="14"/>
        <color rgb="FFFF0000"/>
        <rFont val="標楷體"/>
        <family val="4"/>
        <charset val="136"/>
      </rPr>
      <t>完訓日起</t>
    </r>
    <r>
      <rPr>
        <sz val="14"/>
        <color rgb="FFFF0000"/>
        <rFont val="Times New Roman"/>
        <family val="1"/>
      </rPr>
      <t>30</t>
    </r>
    <r>
      <rPr>
        <sz val="14"/>
        <color rgb="FFFF0000"/>
        <rFont val="標楷體"/>
        <family val="4"/>
        <charset val="136"/>
      </rPr>
      <t>個日曆天內</t>
    </r>
    <r>
      <rPr>
        <sz val="14"/>
        <rFont val="標楷體"/>
        <family val="4"/>
        <charset val="136"/>
      </rPr>
      <t>，提送相關完訓成果供本會審認</t>
    </r>
    <phoneticPr fontId="26" type="noConversion"/>
  </si>
  <si>
    <r>
      <t>01-2</t>
    </r>
    <r>
      <rPr>
        <b/>
        <sz val="16"/>
        <rFont val="新細明體"/>
        <family val="1"/>
        <charset val="136"/>
      </rPr>
      <t>網路課程</t>
    </r>
    <phoneticPr fontId="26" type="noConversion"/>
  </si>
  <si>
    <t>課程分鐘數</t>
    <phoneticPr fontId="4" type="noConversion"/>
  </si>
  <si>
    <t>辦理平台</t>
    <phoneticPr fontId="4" type="noConversion"/>
  </si>
  <si>
    <r>
      <t>課程屬性</t>
    </r>
    <r>
      <rPr>
        <sz val="10"/>
        <color theme="1"/>
        <rFont val="標楷體"/>
        <family val="4"/>
        <charset val="136"/>
      </rPr>
      <t>(審查單位可更改)</t>
    </r>
    <phoneticPr fontId="26" type="noConversion"/>
  </si>
  <si>
    <r>
      <t>課程類別</t>
    </r>
    <r>
      <rPr>
        <sz val="10"/>
        <color theme="1"/>
        <rFont val="標楷體"/>
        <family val="4"/>
        <charset val="136"/>
      </rPr>
      <t>(審查單位可更改)</t>
    </r>
    <phoneticPr fontId="26" type="noConversion"/>
  </si>
  <si>
    <t>辦理開始日期</t>
    <phoneticPr fontId="4" type="noConversion"/>
  </si>
  <si>
    <t>辦理結束日期</t>
    <phoneticPr fontId="4" type="noConversion"/>
  </si>
  <si>
    <t>總金額(元)</t>
    <phoneticPr fontId="26" type="noConversion"/>
  </si>
  <si>
    <r>
      <t xml:space="preserve">備註：
一、性別議題授課講師必須符合行政院相關部會及衛生福利部長照人員繼續教育性別平等師資人才庫最新公告名單辦理。
二、原住民文化敏感度及能力講師須於「原住民族文化安全導論師資培訓名單」或「長照人員原住民族文化敏感度師資培訓完訓名單」中選取。
三、「課程屬性」及「課程類別」欄位，請先行填寫，最終審定結果將由本會審查委員決定之。
</t>
    </r>
    <r>
      <rPr>
        <sz val="14"/>
        <color rgb="FF0000FF"/>
        <rFont val="標楷體"/>
        <family val="4"/>
        <charset val="136"/>
      </rPr>
      <t>★有關網路課程積分申請，本會相關規定及說明如下：</t>
    </r>
    <r>
      <rPr>
        <sz val="14"/>
        <rFont val="標楷體"/>
        <family val="4"/>
        <charset val="136"/>
      </rPr>
      <t xml:space="preserve">
一、完訓學員名冊、平台上學員單堂課上下課電子簽到名冊(含日期時間及開課單位用印)、學員線上評核成績。
    </t>
    </r>
    <r>
      <rPr>
        <sz val="14"/>
        <color rgb="FFFF0000"/>
        <rFont val="標楷體"/>
        <family val="4"/>
        <charset val="136"/>
      </rPr>
      <t>(每堂課程錄製，且課後測驗達及格分數，始得送審學員積分)</t>
    </r>
    <r>
      <rPr>
        <sz val="14"/>
        <rFont val="標楷體"/>
        <family val="4"/>
        <charset val="136"/>
      </rPr>
      <t xml:space="preserve">
二、「3.課程資料」工作表填寫說明：
    1.課程開放起訖日期，至多可申請一年(例如：113/1/10~114/1/10)。
    2.課程通過條件：影片觀看長度、考試及格分數。
三、課程簡章請上傳每堂課程影片長度截圖及每堂課課程考題(不呈現答案)，並請說明簽到退方式。
四、網路課程每50分鐘積分1點。
五、網路課程收費：每小時300元，不足一小時以一小時計算。
六、網路課程成果報告，請於辦理日期結束後14天內繳交。
</t>
    </r>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</si>
</sst>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t;99999999]0000\-000\-000;000\-000\-000"/>
  </numFmts>
  <fonts count="82" x14ac:knownFonts="1">
    <font>
      <sz val="12"/>
      <color indexed="8"/>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2"/>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60"/>
      <name val="新細明體"/>
      <family val="1"/>
      <charset val="136"/>
    </font>
    <font>
      <sz val="12"/>
      <color indexed="10"/>
      <name val="新細明體"/>
      <family val="1"/>
      <charset val="136"/>
    </font>
    <font>
      <b/>
      <sz val="12"/>
      <color indexed="10"/>
      <name val="新細明體"/>
      <family val="1"/>
      <charset val="136"/>
    </font>
    <font>
      <sz val="14"/>
      <color indexed="8"/>
      <name val="微軟正黑體"/>
      <family val="2"/>
      <charset val="136"/>
    </font>
    <font>
      <sz val="12"/>
      <color theme="1"/>
      <name val="標楷體"/>
      <family val="4"/>
      <charset val="136"/>
    </font>
    <font>
      <sz val="9"/>
      <name val="新細明體"/>
      <family val="2"/>
      <charset val="136"/>
      <scheme val="minor"/>
    </font>
    <font>
      <sz val="10"/>
      <color theme="1"/>
      <name val="標楷體"/>
      <family val="4"/>
      <charset val="136"/>
    </font>
    <font>
      <sz val="12"/>
      <color theme="1"/>
      <name val="新細明體"/>
      <family val="1"/>
      <charset val="136"/>
    </font>
    <font>
      <sz val="12"/>
      <color rgb="FFFF0000"/>
      <name val="標楷體"/>
      <family val="4"/>
      <charset val="136"/>
    </font>
    <font>
      <sz val="16"/>
      <color theme="1"/>
      <name val="標楷體"/>
      <family val="4"/>
      <charset val="136"/>
    </font>
    <font>
      <sz val="20"/>
      <color theme="1"/>
      <name val="標楷體"/>
      <family val="4"/>
      <charset val="136"/>
    </font>
    <font>
      <sz val="14"/>
      <color theme="1"/>
      <name val="Times New Roman"/>
      <family val="4"/>
      <charset val="136"/>
    </font>
    <font>
      <sz val="14"/>
      <color theme="1"/>
      <name val="標楷體"/>
      <family val="4"/>
      <charset val="136"/>
    </font>
    <font>
      <sz val="14"/>
      <color theme="1"/>
      <name val="Times New Roman"/>
      <family val="1"/>
    </font>
    <font>
      <sz val="12"/>
      <color theme="1"/>
      <name val="Times New Roman"/>
      <family val="1"/>
    </font>
    <font>
      <u/>
      <sz val="12"/>
      <color theme="10"/>
      <name val="新細明體"/>
      <family val="2"/>
      <charset val="136"/>
      <scheme val="minor"/>
    </font>
    <font>
      <sz val="10"/>
      <color rgb="FFFF0000"/>
      <name val="新細明體"/>
      <family val="1"/>
      <charset val="136"/>
    </font>
    <font>
      <sz val="10"/>
      <color rgb="FF000000"/>
      <name val="新細明體"/>
      <family val="1"/>
      <charset val="136"/>
    </font>
    <font>
      <sz val="12"/>
      <name val="Times New Roman"/>
      <family val="1"/>
    </font>
    <font>
      <sz val="10"/>
      <name val="細明體"/>
      <family val="1"/>
      <charset val="136"/>
    </font>
    <font>
      <b/>
      <sz val="12"/>
      <color theme="1"/>
      <name val="新細明體"/>
      <family val="1"/>
      <charset val="136"/>
      <scheme val="minor"/>
    </font>
    <font>
      <b/>
      <sz val="10"/>
      <color theme="1"/>
      <name val="新細明體"/>
      <family val="1"/>
      <charset val="136"/>
      <scheme val="minor"/>
    </font>
    <font>
      <sz val="12"/>
      <color rgb="FFFF0000"/>
      <name val="新細明體"/>
      <family val="1"/>
      <charset val="136"/>
    </font>
    <font>
      <sz val="12"/>
      <name val="新細明體"/>
      <family val="1"/>
      <charset val="136"/>
    </font>
    <font>
      <b/>
      <sz val="12"/>
      <color rgb="FFFF0000"/>
      <name val="標楷體"/>
      <family val="4"/>
      <charset val="136"/>
    </font>
    <font>
      <b/>
      <sz val="14"/>
      <color rgb="FFFF0000"/>
      <name val="標楷體"/>
      <family val="4"/>
      <charset val="136"/>
    </font>
    <font>
      <sz val="14"/>
      <color rgb="FFFF0000"/>
      <name val="新細明體"/>
      <family val="1"/>
      <charset val="136"/>
    </font>
    <font>
      <sz val="14"/>
      <color rgb="FF000000"/>
      <name val="新細明體"/>
      <family val="1"/>
      <charset val="136"/>
    </font>
    <font>
      <sz val="14"/>
      <color indexed="8"/>
      <name val="新細明體"/>
      <family val="1"/>
      <charset val="136"/>
    </font>
    <font>
      <b/>
      <sz val="18"/>
      <color rgb="FFFF0000"/>
      <name val="標楷體"/>
      <family val="4"/>
      <charset val="136"/>
    </font>
    <font>
      <sz val="12"/>
      <color theme="0"/>
      <name val="新細明體"/>
      <family val="2"/>
      <charset val="136"/>
      <scheme val="minor"/>
    </font>
    <font>
      <sz val="12"/>
      <color theme="0"/>
      <name val="新細明體"/>
      <family val="1"/>
      <charset val="136"/>
      <scheme val="minor"/>
    </font>
    <font>
      <sz val="12"/>
      <color rgb="FFFF0000"/>
      <name val="新細明體"/>
      <family val="2"/>
      <charset val="136"/>
      <scheme val="minor"/>
    </font>
    <font>
      <sz val="20"/>
      <name val="標楷體"/>
      <family val="4"/>
      <charset val="136"/>
    </font>
    <font>
      <b/>
      <sz val="12"/>
      <color indexed="81"/>
      <name val="標楷體"/>
      <family val="4"/>
      <charset val="136"/>
    </font>
    <font>
      <sz val="14"/>
      <name val="標楷體"/>
      <family val="4"/>
      <charset val="136"/>
    </font>
    <font>
      <sz val="14"/>
      <color rgb="FFFF0000"/>
      <name val="標楷體"/>
      <family val="4"/>
      <charset val="136"/>
    </font>
    <font>
      <sz val="14"/>
      <color rgb="FFFF0000"/>
      <name val="Times New Roman"/>
      <family val="1"/>
    </font>
    <font>
      <b/>
      <sz val="14"/>
      <name val="標楷體"/>
      <family val="4"/>
      <charset val="136"/>
    </font>
    <font>
      <b/>
      <sz val="14"/>
      <color rgb="FFFF0000"/>
      <name val="Times New Roman"/>
      <family val="1"/>
    </font>
    <font>
      <b/>
      <sz val="14"/>
      <name val="Times New Roman"/>
      <family val="1"/>
    </font>
    <font>
      <sz val="14"/>
      <color rgb="FF0000FF"/>
      <name val="標楷體"/>
      <family val="4"/>
      <charset val="136"/>
    </font>
    <font>
      <sz val="16"/>
      <color theme="1"/>
      <name val="Times New Roman"/>
      <family val="1"/>
    </font>
    <font>
      <sz val="20"/>
      <color theme="1"/>
      <name val="Times New Roman"/>
      <family val="1"/>
    </font>
    <font>
      <sz val="20"/>
      <name val="Times New Roman"/>
      <family val="1"/>
    </font>
    <font>
      <b/>
      <sz val="16"/>
      <name val="Times New Roman"/>
      <family val="1"/>
    </font>
    <font>
      <sz val="14"/>
      <color rgb="FF0000FF"/>
      <name val="Times New Roman"/>
      <family val="1"/>
    </font>
    <font>
      <b/>
      <sz val="12"/>
      <color rgb="FFFF0000"/>
      <name val="Times New Roman"/>
      <family val="1"/>
    </font>
    <font>
      <sz val="11"/>
      <color rgb="FFFF0000"/>
      <name val="Times New Roman"/>
      <family val="1"/>
    </font>
    <font>
      <u/>
      <sz val="12"/>
      <color theme="10"/>
      <name val="Times New Roman"/>
      <family val="1"/>
    </font>
    <font>
      <b/>
      <sz val="18"/>
      <color rgb="FFFF0000"/>
      <name val="Times New Roman"/>
      <family val="1"/>
    </font>
    <font>
      <b/>
      <sz val="12"/>
      <name val="Times New Roman"/>
      <family val="1"/>
    </font>
    <font>
      <sz val="14"/>
      <color theme="1"/>
      <name val="Times New Roman"/>
      <family val="4"/>
    </font>
    <font>
      <sz val="12"/>
      <color theme="1"/>
      <name val="Times New Roman"/>
      <family val="1"/>
      <charset val="136"/>
    </font>
    <font>
      <sz val="14"/>
      <color rgb="FFFF0000"/>
      <name val="Times New Roman"/>
      <family val="4"/>
      <charset val="136"/>
    </font>
    <font>
      <sz val="12"/>
      <color rgb="FFFF0000"/>
      <name val="Times New Roman"/>
      <family val="1"/>
    </font>
    <font>
      <sz val="12"/>
      <color rgb="FFFF0000"/>
      <name val="Times New Roman"/>
      <family val="4"/>
      <charset val="136"/>
    </font>
    <font>
      <b/>
      <sz val="16"/>
      <name val="新細明體"/>
      <family val="1"/>
      <charset val="136"/>
    </font>
    <font>
      <sz val="12"/>
      <color indexed="81"/>
      <name val="標楷體"/>
      <family val="4"/>
      <charset val="136"/>
    </font>
    <font>
      <b/>
      <sz val="12"/>
      <color indexed="81"/>
      <name val="Times New Roman"/>
      <family val="1"/>
    </font>
    <font>
      <sz val="12"/>
      <color indexed="81"/>
      <name val="Times New Roman"/>
      <family val="1"/>
    </font>
  </fonts>
  <fills count="25">
    <fill>
      <patternFill patternType="none"/>
    </fill>
    <fill>
      <patternFill patternType="gray125"/>
    </fill>
    <fill>
      <patternFill patternType="solid">
        <fgColor indexed="31"/>
      </patternFill>
    </fill>
    <fill>
      <patternFill patternType="solid">
        <fgColor indexed="47"/>
      </patternFill>
    </fill>
    <fill>
      <patternFill patternType="solid">
        <fgColor indexed="9"/>
      </patternFill>
    </fill>
    <fill>
      <patternFill patternType="solid">
        <fgColor indexed="26"/>
      </patternFill>
    </fill>
    <fill>
      <patternFill patternType="solid">
        <fgColor indexed="27"/>
      </patternFill>
    </fill>
    <fill>
      <patternFill patternType="solid">
        <fgColor indexed="42"/>
      </patternFill>
    </fill>
    <fill>
      <patternFill patternType="solid">
        <fgColor indexed="44"/>
      </patternFill>
    </fill>
    <fill>
      <patternFill patternType="solid">
        <fgColor indexed="22"/>
      </patternFill>
    </fill>
    <fill>
      <patternFill patternType="solid">
        <fgColor indexed="29"/>
      </patternFill>
    </fill>
    <fill>
      <patternFill patternType="solid">
        <fgColor indexed="57"/>
      </patternFill>
    </fill>
    <fill>
      <patternFill patternType="solid">
        <fgColor indexed="43"/>
      </patternFill>
    </fill>
    <fill>
      <patternFill patternType="solid">
        <fgColor indexed="49"/>
      </patternFill>
    </fill>
    <fill>
      <patternFill patternType="solid">
        <fgColor indexed="53"/>
      </patternFill>
    </fill>
    <fill>
      <patternFill patternType="solid">
        <fgColor indexed="55"/>
      </patternFill>
    </fill>
    <fill>
      <patternFill patternType="solid">
        <fgColor indexed="52"/>
      </patternFill>
    </fill>
    <fill>
      <patternFill patternType="solid">
        <fgColor rgb="FFFFFF99"/>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rgb="FF92D050"/>
        <bgColor indexed="64"/>
      </patternFill>
    </fill>
  </fills>
  <borders count="24">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theme="4" tint="-0.24994659260841701"/>
      </bottom>
      <diagonal/>
    </border>
    <border>
      <left/>
      <right/>
      <top style="thin">
        <color theme="4" tint="-0.24994659260841701"/>
      </top>
      <bottom style="thin">
        <color theme="4" tint="-0.2499465926084170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6" fillId="3"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7" fillId="8" borderId="0" applyNumberFormat="0" applyBorder="0" applyAlignment="0" applyProtection="0">
      <alignment vertical="center"/>
    </xf>
    <xf numFmtId="0" fontId="7" fillId="10" borderId="0" applyNumberFormat="0" applyBorder="0" applyAlignment="0" applyProtection="0">
      <alignment vertical="center"/>
    </xf>
    <xf numFmtId="0" fontId="7" fillId="9"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9" fillId="0" borderId="1" applyNumberFormat="0" applyFill="0" applyAlignment="0" applyProtection="0">
      <alignment vertical="center"/>
    </xf>
    <xf numFmtId="0" fontId="10" fillId="7" borderId="0" applyNumberFormat="0" applyBorder="0" applyAlignment="0" applyProtection="0">
      <alignment vertical="center"/>
    </xf>
    <xf numFmtId="0" fontId="11" fillId="4" borderId="2" applyNumberFormat="0" applyAlignment="0" applyProtection="0">
      <alignment vertical="center"/>
    </xf>
    <xf numFmtId="0" fontId="12" fillId="0" borderId="3" applyNumberFormat="0" applyFill="0" applyAlignment="0" applyProtection="0">
      <alignment vertical="center"/>
    </xf>
    <xf numFmtId="0" fontId="6" fillId="5" borderId="4" applyNumberFormat="0" applyFont="0" applyAlignment="0" applyProtection="0">
      <alignment vertical="center"/>
    </xf>
    <xf numFmtId="0" fontId="13" fillId="0" borderId="0" applyNumberFormat="0" applyFill="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2" applyNumberFormat="0" applyAlignment="0" applyProtection="0">
      <alignment vertical="center"/>
    </xf>
    <xf numFmtId="0" fontId="19" fillId="4" borderId="8" applyNumberFormat="0" applyAlignment="0" applyProtection="0">
      <alignment vertical="center"/>
    </xf>
    <xf numFmtId="0" fontId="20" fillId="15" borderId="9" applyNumberFormat="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0" fontId="3" fillId="0" borderId="0">
      <alignment vertical="center"/>
    </xf>
    <xf numFmtId="0" fontId="5" fillId="0" borderId="0"/>
    <xf numFmtId="0" fontId="36" fillId="0" borderId="0" applyNumberFormat="0" applyFill="0" applyBorder="0" applyAlignment="0" applyProtection="0">
      <alignment vertical="center"/>
    </xf>
    <xf numFmtId="0" fontId="2" fillId="0" borderId="0">
      <alignment vertical="center"/>
    </xf>
    <xf numFmtId="0" fontId="44" fillId="0" borderId="0"/>
    <xf numFmtId="0" fontId="1" fillId="0" borderId="0">
      <alignment vertical="center"/>
    </xf>
  </cellStyleXfs>
  <cellXfs count="121">
    <xf numFmtId="0" fontId="0" fillId="0" borderId="0" xfId="0">
      <alignment vertical="center"/>
    </xf>
    <xf numFmtId="0" fontId="0" fillId="0" borderId="10" xfId="0" applyBorder="1">
      <alignment vertical="center"/>
    </xf>
    <xf numFmtId="0" fontId="3" fillId="0" borderId="0" xfId="42" applyAlignment="1">
      <alignment horizontal="left" vertical="center"/>
    </xf>
    <xf numFmtId="0" fontId="3" fillId="0" borderId="10" xfId="42" applyBorder="1" applyAlignment="1">
      <alignment horizontal="center" vertical="center"/>
    </xf>
    <xf numFmtId="0" fontId="3" fillId="0" borderId="10" xfId="42" applyBorder="1" applyAlignment="1" applyProtection="1">
      <alignment horizontal="left" vertical="center" wrapText="1"/>
      <protection locked="0"/>
    </xf>
    <xf numFmtId="0" fontId="3" fillId="0" borderId="10" xfId="42" applyBorder="1" applyAlignment="1">
      <alignment horizontal="left" vertical="center"/>
    </xf>
    <xf numFmtId="0" fontId="28" fillId="0" borderId="10" xfId="42" applyFont="1" applyBorder="1" applyAlignment="1">
      <alignment horizontal="left" vertical="center"/>
    </xf>
    <xf numFmtId="0" fontId="3" fillId="0" borderId="0" xfId="42" applyAlignment="1" applyProtection="1">
      <alignment horizontal="left" vertical="center"/>
      <protection locked="0"/>
    </xf>
    <xf numFmtId="0" fontId="25" fillId="0" borderId="0" xfId="42" applyFont="1" applyAlignment="1">
      <alignment horizontal="left" vertical="center"/>
    </xf>
    <xf numFmtId="0" fontId="3" fillId="0" borderId="0" xfId="42" applyAlignment="1">
      <alignment horizontal="center" vertical="center"/>
    </xf>
    <xf numFmtId="49" fontId="5" fillId="0" borderId="0" xfId="43" applyNumberFormat="1"/>
    <xf numFmtId="49" fontId="5" fillId="0" borderId="10" xfId="43" applyNumberFormat="1" applyBorder="1" applyAlignment="1">
      <alignment vertical="top" wrapText="1"/>
    </xf>
    <xf numFmtId="0" fontId="33" fillId="0" borderId="13" xfId="42" applyFont="1" applyBorder="1" applyAlignment="1">
      <alignment horizontal="center" vertical="center"/>
    </xf>
    <xf numFmtId="0" fontId="35" fillId="0" borderId="0" xfId="42" applyFont="1">
      <alignment vertical="center"/>
    </xf>
    <xf numFmtId="176" fontId="34" fillId="0" borderId="17" xfId="42" applyNumberFormat="1" applyFont="1" applyBorder="1" applyAlignment="1">
      <alignment horizontal="left" vertical="center"/>
    </xf>
    <xf numFmtId="0" fontId="35" fillId="0" borderId="17" xfId="42" applyFont="1" applyBorder="1" applyAlignment="1">
      <alignment horizontal="left" vertical="center"/>
    </xf>
    <xf numFmtId="176" fontId="35" fillId="0" borderId="19" xfId="42" applyNumberFormat="1" applyFont="1" applyBorder="1" applyAlignment="1">
      <alignment horizontal="left" vertical="center"/>
    </xf>
    <xf numFmtId="0" fontId="25" fillId="18" borderId="10" xfId="42" applyFont="1" applyFill="1" applyBorder="1" applyAlignment="1">
      <alignment horizontal="center" vertical="center"/>
    </xf>
    <xf numFmtId="0" fontId="25" fillId="18" borderId="10" xfId="42" applyFont="1" applyFill="1" applyBorder="1">
      <alignment vertical="center"/>
    </xf>
    <xf numFmtId="0" fontId="25" fillId="18" borderId="10" xfId="42" applyFont="1" applyFill="1" applyBorder="1" applyAlignment="1">
      <alignment vertical="center" wrapText="1"/>
    </xf>
    <xf numFmtId="0" fontId="3" fillId="0" borderId="10" xfId="42" applyBorder="1" applyAlignment="1" applyProtection="1">
      <alignment horizontal="center" vertical="center"/>
      <protection locked="0"/>
    </xf>
    <xf numFmtId="0" fontId="0" fillId="0" borderId="10" xfId="0" applyBorder="1" applyAlignment="1">
      <alignment horizontal="center" vertical="center"/>
    </xf>
    <xf numFmtId="0" fontId="0" fillId="17" borderId="10" xfId="0"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left" vertical="center"/>
    </xf>
    <xf numFmtId="20" fontId="0" fillId="0" borderId="0" xfId="0" applyNumberFormat="1">
      <alignment vertical="center"/>
    </xf>
    <xf numFmtId="0" fontId="0" fillId="0" borderId="0" xfId="0" applyAlignment="1">
      <alignment horizontal="left" vertical="center"/>
    </xf>
    <xf numFmtId="0" fontId="40" fillId="0" borderId="0" xfId="0" applyFont="1" applyAlignment="1">
      <alignment horizontal="center" vertical="center"/>
    </xf>
    <xf numFmtId="49" fontId="43" fillId="0" borderId="10" xfId="43" applyNumberFormat="1" applyFont="1" applyBorder="1" applyAlignment="1">
      <alignment vertical="top"/>
    </xf>
    <xf numFmtId="49" fontId="5" fillId="21" borderId="10" xfId="43" applyNumberFormat="1" applyFill="1" applyBorder="1" applyAlignment="1">
      <alignment vertical="top"/>
    </xf>
    <xf numFmtId="49" fontId="43" fillId="0" borderId="10" xfId="43" applyNumberFormat="1" applyFont="1" applyBorder="1"/>
    <xf numFmtId="0" fontId="5" fillId="0" borderId="10" xfId="43" applyBorder="1"/>
    <xf numFmtId="0" fontId="5" fillId="0" borderId="10" xfId="43" applyBorder="1" applyAlignment="1">
      <alignment horizontal="left" vertical="top" wrapText="1"/>
    </xf>
    <xf numFmtId="0" fontId="5" fillId="0" borderId="10" xfId="43" applyBorder="1" applyAlignment="1">
      <alignment vertical="top" wrapText="1"/>
    </xf>
    <xf numFmtId="0" fontId="5" fillId="21" borderId="10" xfId="43" applyFill="1" applyBorder="1" applyAlignment="1">
      <alignment vertical="top"/>
    </xf>
    <xf numFmtId="0" fontId="5" fillId="0" borderId="10" xfId="43" applyBorder="1" applyAlignment="1">
      <alignment horizontal="left" vertical="top"/>
    </xf>
    <xf numFmtId="0" fontId="5" fillId="0" borderId="10" xfId="43" applyBorder="1" applyAlignment="1">
      <alignment vertical="top"/>
    </xf>
    <xf numFmtId="0" fontId="0" fillId="0" borderId="10" xfId="0" applyBorder="1" applyAlignment="1" applyProtection="1">
      <alignment horizontal="left" vertical="top" wrapText="1"/>
      <protection locked="0"/>
    </xf>
    <xf numFmtId="0" fontId="0" fillId="0" borderId="10" xfId="0" applyBorder="1" applyAlignment="1" applyProtection="1">
      <alignment vertical="center" wrapText="1"/>
      <protection locked="0"/>
    </xf>
    <xf numFmtId="0" fontId="0" fillId="0" borderId="10" xfId="0" applyBorder="1" applyProtection="1">
      <alignment vertical="center"/>
      <protection locked="0"/>
    </xf>
    <xf numFmtId="0" fontId="23" fillId="17" borderId="10" xfId="0" applyFont="1" applyFill="1" applyBorder="1" applyAlignment="1">
      <alignment horizontal="center" vertical="center" wrapText="1"/>
    </xf>
    <xf numFmtId="0" fontId="0" fillId="17" borderId="10" xfId="0" applyFill="1" applyBorder="1" applyAlignment="1">
      <alignment horizontal="center" vertical="center" wrapText="1"/>
    </xf>
    <xf numFmtId="0" fontId="0" fillId="20" borderId="10" xfId="0" applyFill="1" applyBorder="1" applyAlignment="1">
      <alignment horizontal="center" vertical="center" wrapText="1"/>
    </xf>
    <xf numFmtId="0" fontId="0" fillId="20" borderId="10" xfId="0" applyFill="1" applyBorder="1" applyAlignment="1">
      <alignment vertical="center" wrapText="1"/>
    </xf>
    <xf numFmtId="0" fontId="0" fillId="20" borderId="10" xfId="0" applyFill="1" applyBorder="1">
      <alignment vertical="center"/>
    </xf>
    <xf numFmtId="0" fontId="24" fillId="20" borderId="10" xfId="0" applyFont="1" applyFill="1" applyBorder="1" applyAlignment="1">
      <alignment vertical="center" wrapText="1"/>
    </xf>
    <xf numFmtId="0" fontId="0" fillId="20" borderId="10" xfId="0" applyFill="1" applyBorder="1" applyAlignment="1">
      <alignment vertical="top" wrapText="1"/>
    </xf>
    <xf numFmtId="0" fontId="0" fillId="20" borderId="10" xfId="0" applyFill="1" applyBorder="1" applyAlignment="1">
      <alignment horizontal="left" vertical="top" wrapText="1"/>
    </xf>
    <xf numFmtId="0" fontId="39" fillId="0" borderId="0" xfId="0" applyFont="1" applyAlignment="1">
      <alignment horizontal="center" vertical="center" wrapText="1"/>
    </xf>
    <xf numFmtId="0" fontId="41" fillId="19" borderId="10" xfId="0" applyFont="1" applyFill="1" applyBorder="1" applyAlignment="1">
      <alignment vertical="center" wrapText="1"/>
    </xf>
    <xf numFmtId="0" fontId="41" fillId="19" borderId="10" xfId="0" applyFont="1" applyFill="1" applyBorder="1" applyAlignment="1">
      <alignment horizontal="center" vertical="center"/>
    </xf>
    <xf numFmtId="0" fontId="3" fillId="0" borderId="0" xfId="42" applyAlignment="1" applyProtection="1">
      <alignment horizontal="center" vertical="center"/>
      <protection locked="0"/>
    </xf>
    <xf numFmtId="0" fontId="28" fillId="0" borderId="0" xfId="42" applyFont="1" applyAlignment="1">
      <alignment horizontal="left" vertical="center"/>
    </xf>
    <xf numFmtId="0" fontId="0" fillId="20" borderId="10" xfId="0" applyFill="1" applyBorder="1" applyAlignment="1">
      <alignment horizontal="center" vertical="center"/>
    </xf>
    <xf numFmtId="49" fontId="43" fillId="21" borderId="10" xfId="43" applyNumberFormat="1" applyFont="1" applyFill="1" applyBorder="1" applyAlignment="1">
      <alignment vertical="top"/>
    </xf>
    <xf numFmtId="0" fontId="51" fillId="22" borderId="0" xfId="0" applyFont="1" applyFill="1">
      <alignment vertical="center"/>
    </xf>
    <xf numFmtId="0" fontId="52" fillId="22" borderId="0" xfId="0" applyFont="1" applyFill="1">
      <alignment vertical="center"/>
    </xf>
    <xf numFmtId="0" fontId="53" fillId="23" borderId="20" xfId="0" applyFont="1" applyFill="1" applyBorder="1" applyAlignment="1">
      <alignment horizontal="center" vertical="center"/>
    </xf>
    <xf numFmtId="0" fontId="0" fillId="23" borderId="20" xfId="0" applyFill="1" applyBorder="1" applyAlignment="1">
      <alignment horizontal="center" vertical="center"/>
    </xf>
    <xf numFmtId="0" fontId="53" fillId="23" borderId="21" xfId="0" applyFont="1" applyFill="1" applyBorder="1" applyAlignment="1">
      <alignment horizontal="center" vertical="center"/>
    </xf>
    <xf numFmtId="0" fontId="0" fillId="23" borderId="21" xfId="0" applyFill="1" applyBorder="1" applyAlignment="1">
      <alignment horizontal="center" vertical="center"/>
    </xf>
    <xf numFmtId="0" fontId="60" fillId="0" borderId="0" xfId="42" applyFont="1" applyAlignment="1">
      <alignment vertical="center" wrapText="1"/>
    </xf>
    <xf numFmtId="0" fontId="25" fillId="0" borderId="0" xfId="42" applyFont="1" applyAlignment="1">
      <alignment vertical="center" wrapText="1"/>
    </xf>
    <xf numFmtId="0" fontId="63" fillId="0" borderId="0" xfId="42" applyFont="1" applyAlignment="1">
      <alignment horizontal="center" vertical="center"/>
    </xf>
    <xf numFmtId="0" fontId="64" fillId="0" borderId="0" xfId="42" applyFont="1" applyAlignment="1">
      <alignment horizontal="center" vertical="center"/>
    </xf>
    <xf numFmtId="0" fontId="64" fillId="0" borderId="0" xfId="42" applyFont="1" applyAlignment="1">
      <alignment horizontal="left" vertical="center"/>
    </xf>
    <xf numFmtId="0" fontId="65" fillId="0" borderId="0" xfId="42" applyFont="1" applyAlignment="1">
      <alignment horizontal="left" vertical="center"/>
    </xf>
    <xf numFmtId="0" fontId="61" fillId="0" borderId="22" xfId="42" applyFont="1" applyBorder="1" applyAlignment="1">
      <alignment horizontal="center" vertical="center" wrapText="1"/>
    </xf>
    <xf numFmtId="0" fontId="66" fillId="0" borderId="23" xfId="42" applyFont="1" applyBorder="1" applyAlignment="1">
      <alignment horizontal="center" vertical="center"/>
    </xf>
    <xf numFmtId="0" fontId="58" fillId="0" borderId="0" xfId="42" applyFont="1" applyAlignment="1">
      <alignment vertical="center" wrapText="1"/>
    </xf>
    <xf numFmtId="0" fontId="60" fillId="0" borderId="11" xfId="42" applyFont="1" applyBorder="1" applyAlignment="1">
      <alignment horizontal="center" vertical="center" wrapText="1"/>
    </xf>
    <xf numFmtId="0" fontId="35" fillId="0" borderId="12" xfId="42" applyFont="1" applyBorder="1" applyAlignment="1">
      <alignment horizontal="left" vertical="center"/>
    </xf>
    <xf numFmtId="0" fontId="34" fillId="0" borderId="13" xfId="42" applyFont="1" applyBorder="1" applyAlignment="1">
      <alignment horizontal="center" vertical="center"/>
    </xf>
    <xf numFmtId="0" fontId="35" fillId="0" borderId="14" xfId="42" applyFont="1" applyBorder="1" applyAlignment="1">
      <alignment horizontal="left" vertical="center"/>
    </xf>
    <xf numFmtId="0" fontId="58" fillId="0" borderId="15" xfId="42" applyFont="1" applyBorder="1" applyAlignment="1">
      <alignment vertical="center" wrapText="1"/>
    </xf>
    <xf numFmtId="0" fontId="35" fillId="0" borderId="14" xfId="42" applyFont="1" applyBorder="1" applyAlignment="1">
      <alignment horizontal="left" vertical="center" wrapText="1"/>
    </xf>
    <xf numFmtId="0" fontId="69" fillId="0" borderId="0" xfId="42" applyFont="1" applyAlignment="1">
      <alignment vertical="top" wrapText="1"/>
    </xf>
    <xf numFmtId="0" fontId="34" fillId="0" borderId="16" xfId="42" applyFont="1" applyBorder="1" applyAlignment="1">
      <alignment horizontal="center" vertical="center"/>
    </xf>
    <xf numFmtId="0" fontId="60" fillId="0" borderId="0" xfId="42" applyFont="1" applyAlignment="1">
      <alignment wrapText="1"/>
    </xf>
    <xf numFmtId="0" fontId="34" fillId="0" borderId="18" xfId="42" applyFont="1" applyBorder="1" applyAlignment="1">
      <alignment horizontal="center" vertical="center"/>
    </xf>
    <xf numFmtId="0" fontId="34" fillId="0" borderId="0" xfId="42" applyFont="1" applyAlignment="1">
      <alignment horizontal="center" vertical="center"/>
    </xf>
    <xf numFmtId="0" fontId="34" fillId="0" borderId="11" xfId="42" applyFont="1" applyBorder="1" applyAlignment="1">
      <alignment horizontal="center" vertical="center"/>
    </xf>
    <xf numFmtId="0" fontId="35" fillId="0" borderId="19" xfId="42" applyFont="1" applyBorder="1" applyAlignment="1">
      <alignment horizontal="left" vertical="center"/>
    </xf>
    <xf numFmtId="0" fontId="35" fillId="0" borderId="0" xfId="42" applyFont="1" applyAlignment="1">
      <alignment horizontal="left" vertical="center"/>
    </xf>
    <xf numFmtId="0" fontId="60" fillId="0" borderId="13" xfId="42" applyFont="1" applyBorder="1" applyAlignment="1">
      <alignment horizontal="center" vertical="center" wrapText="1"/>
    </xf>
    <xf numFmtId="0" fontId="70" fillId="0" borderId="17" xfId="44" applyFont="1" applyFill="1" applyBorder="1" applyAlignment="1">
      <alignment horizontal="left" vertical="center"/>
    </xf>
    <xf numFmtId="0" fontId="34" fillId="0" borderId="16" xfId="42" applyFont="1" applyBorder="1" applyAlignment="1">
      <alignment horizontal="center" vertical="center" wrapText="1"/>
    </xf>
    <xf numFmtId="0" fontId="34" fillId="0" borderId="18" xfId="42" applyFont="1" applyBorder="1" applyAlignment="1">
      <alignment horizontal="center" vertical="center" wrapText="1"/>
    </xf>
    <xf numFmtId="0" fontId="35" fillId="0" borderId="0" xfId="42" applyFont="1" applyAlignment="1">
      <alignment horizontal="center" vertical="center"/>
    </xf>
    <xf numFmtId="0" fontId="71" fillId="0" borderId="0" xfId="42" applyFont="1" applyAlignment="1">
      <alignment horizontal="center" vertical="center"/>
    </xf>
    <xf numFmtId="0" fontId="68" fillId="0" borderId="0" xfId="42" applyFont="1">
      <alignment vertical="center"/>
    </xf>
    <xf numFmtId="0" fontId="35" fillId="0" borderId="14" xfId="42" applyFont="1" applyBorder="1" applyAlignment="1">
      <alignment horizontal="center" vertical="center"/>
    </xf>
    <xf numFmtId="0" fontId="33" fillId="0" borderId="13" xfId="42" applyFont="1" applyBorder="1" applyAlignment="1">
      <alignment horizontal="center" vertical="center" wrapText="1"/>
    </xf>
    <xf numFmtId="0" fontId="58" fillId="0" borderId="0" xfId="42" applyFont="1" applyAlignment="1">
      <alignment horizontal="left" vertical="center" wrapText="1"/>
    </xf>
    <xf numFmtId="0" fontId="32" fillId="0" borderId="0" xfId="42" applyFont="1" applyAlignment="1">
      <alignment horizontal="right" vertical="center"/>
    </xf>
    <xf numFmtId="0" fontId="74" fillId="0" borderId="14" xfId="42" applyFont="1" applyBorder="1" applyAlignment="1">
      <alignment horizontal="center" vertical="center"/>
    </xf>
    <xf numFmtId="0" fontId="75" fillId="0" borderId="0" xfId="42" applyFont="1" applyAlignment="1">
      <alignment vertical="center" wrapText="1"/>
    </xf>
    <xf numFmtId="0" fontId="77" fillId="0" borderId="0" xfId="42" applyFont="1" applyAlignment="1">
      <alignment vertical="center" wrapText="1"/>
    </xf>
    <xf numFmtId="0" fontId="72" fillId="0" borderId="0" xfId="42" applyFont="1">
      <alignment vertical="center"/>
    </xf>
    <xf numFmtId="0" fontId="0" fillId="0" borderId="10" xfId="0" applyBorder="1" applyAlignment="1" applyProtection="1">
      <alignment horizontal="center" vertical="center"/>
      <protection locked="0"/>
    </xf>
    <xf numFmtId="0" fontId="35" fillId="20" borderId="10" xfId="42" applyFont="1" applyFill="1" applyBorder="1" applyAlignment="1">
      <alignment horizontal="left" vertical="center"/>
    </xf>
    <xf numFmtId="0" fontId="39" fillId="0" borderId="0" xfId="0" applyFont="1" applyAlignment="1">
      <alignment horizontal="center" vertical="center"/>
    </xf>
    <xf numFmtId="0" fontId="78" fillId="17" borderId="10" xfId="0" applyFont="1" applyFill="1" applyBorder="1" applyAlignment="1">
      <alignment horizontal="center" vertical="center"/>
    </xf>
    <xf numFmtId="0" fontId="56" fillId="0" borderId="0" xfId="0" applyFont="1" applyAlignment="1">
      <alignment vertical="top" wrapText="1"/>
    </xf>
    <xf numFmtId="0" fontId="49" fillId="17" borderId="10" xfId="0" applyFont="1" applyFill="1" applyBorder="1" applyAlignment="1">
      <alignment horizontal="center" vertical="center"/>
    </xf>
    <xf numFmtId="0" fontId="39" fillId="24" borderId="0" xfId="0" applyFont="1" applyFill="1" applyAlignment="1">
      <alignment horizontal="center" vertical="center"/>
    </xf>
    <xf numFmtId="0" fontId="35" fillId="0" borderId="10" xfId="42" applyFont="1" applyBorder="1" applyAlignment="1" applyProtection="1">
      <alignment horizontal="left" vertical="center"/>
      <protection locked="0"/>
    </xf>
    <xf numFmtId="0" fontId="77" fillId="0" borderId="15" xfId="42" applyFont="1" applyBorder="1" applyAlignment="1">
      <alignment horizontal="left" vertical="center" wrapText="1"/>
    </xf>
    <xf numFmtId="0" fontId="76" fillId="0" borderId="0" xfId="42" applyFont="1" applyAlignment="1">
      <alignment horizontal="left" vertical="center" wrapText="1"/>
    </xf>
    <xf numFmtId="0" fontId="59" fillId="19" borderId="0" xfId="42" applyFont="1" applyFill="1" applyAlignment="1">
      <alignment horizontal="center" vertical="center"/>
    </xf>
    <xf numFmtId="0" fontId="63" fillId="0" borderId="0" xfId="42" applyFont="1" applyAlignment="1">
      <alignment horizontal="center" vertical="center"/>
    </xf>
    <xf numFmtId="0" fontId="64" fillId="0" borderId="0" xfId="42" applyFont="1" applyAlignment="1">
      <alignment horizontal="center" vertical="center"/>
    </xf>
    <xf numFmtId="0" fontId="75" fillId="0" borderId="0" xfId="42" applyFont="1" applyAlignment="1">
      <alignment horizontal="left" vertical="center" wrapText="1"/>
    </xf>
    <xf numFmtId="0" fontId="58" fillId="0" borderId="0" xfId="42" applyFont="1" applyAlignment="1">
      <alignment horizontal="left" vertical="center" wrapText="1"/>
    </xf>
    <xf numFmtId="0" fontId="67" fillId="0" borderId="0" xfId="42" applyFont="1" applyAlignment="1">
      <alignment horizontal="left" vertical="center" wrapText="1"/>
    </xf>
    <xf numFmtId="0" fontId="77" fillId="0" borderId="0" xfId="42" applyFont="1" applyAlignment="1">
      <alignment horizontal="left" vertical="center" wrapText="1"/>
    </xf>
    <xf numFmtId="0" fontId="29" fillId="0" borderId="0" xfId="42" applyFont="1" applyAlignment="1">
      <alignment horizontal="left" vertical="center"/>
    </xf>
    <xf numFmtId="0" fontId="45" fillId="0" borderId="0" xfId="42" applyFont="1" applyAlignment="1">
      <alignment horizontal="left" vertical="center"/>
    </xf>
    <xf numFmtId="0" fontId="25" fillId="0" borderId="0" xfId="42" applyFont="1" applyAlignment="1">
      <alignment horizontal="left" vertical="center" wrapText="1"/>
    </xf>
    <xf numFmtId="0" fontId="23" fillId="0" borderId="0" xfId="0" applyFont="1" applyAlignment="1">
      <alignment horizontal="center" vertical="center"/>
    </xf>
    <xf numFmtId="0" fontId="56" fillId="0" borderId="0" xfId="0" applyFont="1" applyAlignment="1">
      <alignment horizontal="left" vertical="top" wrapText="1"/>
    </xf>
  </cellXfs>
  <cellStyles count="48">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 2" xfId="42" xr:uid="{995F2F4E-1643-4609-BDCE-0D02B57E8968}"/>
    <cellStyle name="一般 2 2" xfId="43" xr:uid="{F66333C9-8C3F-4BBA-A36B-EB190BF7235C}"/>
    <cellStyle name="一般 3" xfId="45" xr:uid="{CF558B81-FAAD-4BBC-9C0A-4090489B898D}"/>
    <cellStyle name="一般 4" xfId="46" xr:uid="{3089E228-63D4-4196-AF58-77305CC2EEF3}"/>
    <cellStyle name="一般 5" xfId="47" xr:uid="{78111EC5-89CD-45F7-8BB8-40F84D264E1D}"/>
    <cellStyle name="中等" xfId="19" builtinId="28" customBuiltin="1"/>
    <cellStyle name="合計" xfId="20" builtinId="25" customBuiltin="1"/>
    <cellStyle name="好" xfId="21" builtinId="26" customBuiltin="1"/>
    <cellStyle name="計算方式" xfId="22" builtinId="22" customBuiltin="1"/>
    <cellStyle name="連結的儲存格" xfId="23" builtinId="24" customBuiltin="1"/>
    <cellStyle name="備註" xfId="24" builtinId="10" customBuiltin="1"/>
    <cellStyle name="超連結 2" xfId="44" xr:uid="{FECE6E13-854B-4385-967E-1418F1F26E5C}"/>
    <cellStyle name="說明文字" xfId="25" builtinId="53" customBuiltin="1"/>
    <cellStyle name="輔色1" xfId="26" builtinId="29" customBuiltin="1"/>
    <cellStyle name="輔色2" xfId="27" builtinId="33" customBuiltin="1"/>
    <cellStyle name="輔色3" xfId="28" builtinId="37" customBuiltin="1"/>
    <cellStyle name="輔色4" xfId="29" builtinId="41" customBuiltin="1"/>
    <cellStyle name="輔色5" xfId="30" builtinId="45" customBuiltin="1"/>
    <cellStyle name="輔色6" xfId="31" builtinId="49" customBuiltin="1"/>
    <cellStyle name="標題" xfId="32" builtinId="15" customBuiltin="1"/>
    <cellStyle name="標題 1" xfId="33" builtinId="16" customBuiltin="1"/>
    <cellStyle name="標題 2" xfId="34" builtinId="17" customBuiltin="1"/>
    <cellStyle name="標題 3" xfId="35" builtinId="18" customBuiltin="1"/>
    <cellStyle name="標題 4" xfId="36" builtinId="19" customBuiltin="1"/>
    <cellStyle name="輸入" xfId="37" builtinId="20" customBuiltin="1"/>
    <cellStyle name="輸出" xfId="38" builtinId="21" customBuiltin="1"/>
    <cellStyle name="檢查儲存格" xfId="39" builtinId="23" customBuiltin="1"/>
    <cellStyle name="壞" xfId="40" builtinId="27" customBuiltin="1"/>
    <cellStyle name="警告文字" xfId="41" builtinId="11" customBuiltin="1"/>
  </cellStyles>
  <dxfs count="0"/>
  <tableStyles count="0" defaultTableStyle="TableStyleMedium9" defaultPivotStyle="PivotStyleLight16"/>
  <colors>
    <mruColors>
      <color rgb="FF0000FF"/>
      <color rgb="FFB2F07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332;&#20844;&#25991;/05&#21321;&#22948;/01_&#35506;&#31243;&#23529;&#26597;(&#31309;&#20998;&#35469;&#21487;)/04_&#26412;&#26371;&#31309;&#20998;&#31995;&#32113;/&#26032;&#31995;&#32113;&#24314;&#32622;-&#35582;&#20126;&#20811;(1110120)/&#21295;&#20986;&#26684;&#24335;-&#35506;&#31243;&#36039;&#26009;(&#31684;&#26412;)(1110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工作表1"/>
      <sheetName val="工作表2"/>
    </sheetNames>
    <sheetDataSet>
      <sheetData sheetId="0" refreshError="1"/>
      <sheetData sheetId="1">
        <row r="2">
          <cell r="A2" t="str">
            <v>L1A00 長期照護導論</v>
          </cell>
          <cell r="B2" t="str">
            <v>00 無</v>
          </cell>
        </row>
        <row r="3">
          <cell r="A3" t="str">
            <v>L1A01 長期照護發展、理念與倫理</v>
          </cell>
          <cell r="B3" t="str">
            <v>10 共同課程</v>
          </cell>
        </row>
        <row r="4">
          <cell r="A4" t="str">
            <v>L1A02 長期照護需求及情境介紹</v>
          </cell>
          <cell r="B4" t="str">
            <v>21 專業課程(醫師)</v>
          </cell>
        </row>
        <row r="5">
          <cell r="A5" t="str">
            <v>L1A03 評估工具簡介</v>
          </cell>
          <cell r="B5" t="str">
            <v>22 專業課程(護理人員)</v>
          </cell>
        </row>
        <row r="6">
          <cell r="A6" t="str">
            <v>L1A04 照護管理</v>
          </cell>
          <cell r="B6" t="str">
            <v>23 專業課程(物理治療師)</v>
          </cell>
        </row>
        <row r="7">
          <cell r="A7" t="str">
            <v>L1A05 溝通與協調</v>
          </cell>
          <cell r="B7" t="str">
            <v>24 專業課程(職能治療師)</v>
          </cell>
        </row>
        <row r="8">
          <cell r="A8" t="str">
            <v>L1A06 長期照護政策與法規</v>
          </cell>
          <cell r="B8" t="str">
            <v>25 專業課程(營養師)</v>
          </cell>
        </row>
        <row r="9">
          <cell r="A9" t="str">
            <v>L1A07 長期照護政策法規</v>
          </cell>
          <cell r="B9" t="str">
            <v>26 專業課程(藥師)</v>
          </cell>
        </row>
        <row r="10">
          <cell r="A10" t="str">
            <v>L1A08 長期照護保險</v>
          </cell>
          <cell r="B10" t="str">
            <v>27 專業課程(牙醫師)</v>
          </cell>
        </row>
        <row r="11">
          <cell r="A11" t="str">
            <v>L1A09 長期照護資源介紹與應用</v>
          </cell>
          <cell r="B11" t="str">
            <v>28 專業課程(語言治療師)</v>
          </cell>
        </row>
        <row r="12">
          <cell r="A12" t="str">
            <v>L1A10 跨專業角色概念</v>
          </cell>
          <cell r="B12" t="str">
            <v>29 專業課程(呼吸治療師)</v>
          </cell>
        </row>
        <row r="13">
          <cell r="A13" t="str">
            <v>L1A11 跨專業案例及合作模式討論</v>
          </cell>
          <cell r="B13" t="str">
            <v>30 整合性課程</v>
          </cell>
        </row>
        <row r="14">
          <cell r="A14" t="str">
            <v>L2A00 長期照護需求者之評估(照護需求、環境、資源、醫療..等)</v>
          </cell>
          <cell r="B14" t="str">
            <v>31 專業課程(中醫師) </v>
          </cell>
        </row>
        <row r="15">
          <cell r="A15" t="str">
            <v>L2A01 長期照護服務之介入與處理</v>
          </cell>
          <cell r="B15" t="str">
            <v>32 專業課程(助產師(士)) </v>
          </cell>
        </row>
        <row r="16">
          <cell r="A16" t="str">
            <v>L2A02 照護品質之監測與管理</v>
          </cell>
          <cell r="B16" t="str">
            <v>33 專業課程(聽力師) </v>
          </cell>
        </row>
        <row r="17">
          <cell r="A17" t="str">
            <v>L2A03 家庭照顧者功能與角色</v>
          </cell>
          <cell r="B17" t="str">
            <v>34 專業課程(醫事檢驗師(生)) </v>
          </cell>
        </row>
        <row r="18">
          <cell r="A18" t="str">
            <v>L2A04 感染控制</v>
          </cell>
          <cell r="B18" t="str">
            <v>35 專業課程(醫事放射師(士)) </v>
          </cell>
        </row>
        <row r="19">
          <cell r="A19" t="str">
            <v>L2A05 個案研討</v>
          </cell>
          <cell r="B19" t="str">
            <v>36 專業課程(諮商心理師) </v>
          </cell>
        </row>
        <row r="20">
          <cell r="A20" t="str">
            <v>L2A06 年度專題及新興議題</v>
          </cell>
          <cell r="B20" t="str">
            <v>37 專業課程(臨床心理師) </v>
          </cell>
        </row>
        <row r="21">
          <cell r="A21" t="str">
            <v>L2A07 其他</v>
          </cell>
        </row>
        <row r="22">
          <cell r="A22" t="str">
            <v>L3A00 其他專業課程</v>
          </cell>
        </row>
        <row r="23">
          <cell r="A23" t="str">
            <v>L3A01 整合性課程</v>
          </cell>
        </row>
        <row r="24">
          <cell r="A24" t="str">
            <v>L3A02 生死學與臨終關懷</v>
          </cell>
        </row>
        <row r="25">
          <cell r="A25" t="str">
            <v>L3A03 其他</v>
          </cell>
        </row>
        <row r="26">
          <cell r="A26" t="str">
            <v>L1B00 長期照護導論</v>
          </cell>
        </row>
        <row r="27">
          <cell r="A27" t="str">
            <v>L1B01 長期照護發展、理念與倫理</v>
          </cell>
        </row>
        <row r="28">
          <cell r="A28" t="str">
            <v>L1B02 長期照護需求與情境介紹</v>
          </cell>
        </row>
        <row r="29">
          <cell r="A29" t="str">
            <v>L1B03 溝通與協調</v>
          </cell>
        </row>
        <row r="30">
          <cell r="A30" t="str">
            <v>L1B04 長期照顧相關法令與規範</v>
          </cell>
        </row>
        <row r="31">
          <cell r="A31" t="str">
            <v>L1B05 照顧管理的概念</v>
          </cell>
        </row>
        <row r="32">
          <cell r="A32" t="str">
            <v>L1B06 長期照顧個案問題、評估與討論</v>
          </cell>
        </row>
        <row r="33">
          <cell r="A33" t="str">
            <v>L1B07 職能治療議題</v>
          </cell>
        </row>
        <row r="34">
          <cell r="A34" t="str">
            <v>L1B08 物理治療議題</v>
          </cell>
        </row>
        <row r="35">
          <cell r="A35" t="str">
            <v>L1B09 醫療議題</v>
          </cell>
        </row>
        <row r="36">
          <cell r="A36" t="str">
            <v>L1B10 護理議題</v>
          </cell>
        </row>
        <row r="37">
          <cell r="A37" t="str">
            <v>L1B11 社會工作議題</v>
          </cell>
        </row>
        <row r="38">
          <cell r="A38" t="str">
            <v>L1B12 營養議題</v>
          </cell>
        </row>
        <row r="39">
          <cell r="A39" t="str">
            <v>L1B13 藥物使用議題</v>
          </cell>
        </row>
        <row r="40">
          <cell r="A40" t="str">
            <v>L1B14 居家環境議題</v>
          </cell>
        </row>
        <row r="41">
          <cell r="A41" t="str">
            <v>L1B15 服務模式</v>
          </cell>
        </row>
        <row r="42">
          <cell r="A42" t="str">
            <v>L1B16 照顧服務</v>
          </cell>
        </row>
        <row r="43">
          <cell r="A43" t="str">
            <v>L1B17 輔具購租及無障礙環境設施</v>
          </cell>
        </row>
        <row r="44">
          <cell r="A44" t="str">
            <v>L1B18 營養服務(餐飲及營養諮詢)</v>
          </cell>
        </row>
        <row r="45">
          <cell r="A45" t="str">
            <v>L1B19 交通接送</v>
          </cell>
        </row>
        <row r="46">
          <cell r="A46" t="str">
            <v>L1B20 長期照顧機構服務</v>
          </cell>
        </row>
        <row r="47">
          <cell r="A47" t="str">
            <v>L1B21 居家護理</v>
          </cell>
        </row>
        <row r="48">
          <cell r="A48" t="str">
            <v>L1B22 社區及居家復健</v>
          </cell>
        </row>
        <row r="49">
          <cell r="A49" t="str">
            <v>L1B23 喘息服務</v>
          </cell>
        </row>
        <row r="50">
          <cell r="A50" t="str">
            <v>L1B24 社會工作實務技巧</v>
          </cell>
        </row>
        <row r="51">
          <cell r="A51" t="str">
            <v>L1B25 照顧管理的工作內容</v>
          </cell>
        </row>
        <row r="52">
          <cell r="A52" t="str">
            <v>L1B26 個案篩選與評估</v>
          </cell>
        </row>
        <row r="53">
          <cell r="A53" t="str">
            <v>L1B27 擬定照顧計畫</v>
          </cell>
        </row>
        <row r="54">
          <cell r="A54" t="str">
            <v>L1B28 協調安排/轉介各項服務</v>
          </cell>
        </row>
        <row r="55">
          <cell r="A55" t="str">
            <v>L1B29 追蹤、結案及評價</v>
          </cell>
        </row>
        <row r="56">
          <cell r="A56" t="str">
            <v>L1B30 服務之品質評估與監測</v>
          </cell>
        </row>
        <row r="57">
          <cell r="A57" t="str">
            <v>L1B31 機構式服務之品質評估與監測</v>
          </cell>
        </row>
        <row r="58">
          <cell r="A58" t="str">
            <v>L1B32 社區式服務之品質評估與監測</v>
          </cell>
        </row>
        <row r="59">
          <cell r="A59" t="str">
            <v>L1B33 居家式服務之品質評估與監測</v>
          </cell>
        </row>
        <row r="60">
          <cell r="A60" t="str">
            <v>L1B34 家庭及社區資源發展</v>
          </cell>
        </row>
        <row r="61">
          <cell r="A61" t="str">
            <v>L1B35 實習</v>
          </cell>
        </row>
        <row r="62">
          <cell r="A62" t="str">
            <v>L2B00 個案研討</v>
          </cell>
        </row>
        <row r="63">
          <cell r="A63" t="str">
            <v>L2B01 年度專題及新興議題</v>
          </cell>
        </row>
        <row r="64">
          <cell r="A64" t="str">
            <v>L2B02 其他</v>
          </cell>
        </row>
        <row r="65">
          <cell r="A65" t="str">
            <v>L3B00 主持個案教學</v>
          </cell>
        </row>
        <row r="66">
          <cell r="A66" t="str">
            <v>L3B01 主持跨領域服務體系整合性會議</v>
          </cell>
        </row>
        <row r="67">
          <cell r="A67" t="str">
            <v>L3B02 風險與危機</v>
          </cell>
        </row>
        <row r="68">
          <cell r="A68" t="str">
            <v>L3B03 組織管理</v>
          </cell>
        </row>
        <row r="69">
          <cell r="A69" t="str">
            <v>L3B04 新興議題</v>
          </cell>
        </row>
        <row r="70">
          <cell r="A70" t="str">
            <v>L3B05 其他專業課程</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DA33E-36C6-426F-82B0-E641FC3DCF20}">
  <sheetPr codeName="工作表1">
    <tabColor rgb="FFEB8D8D"/>
  </sheetPr>
  <dimension ref="B1:N29"/>
  <sheetViews>
    <sheetView zoomScale="85" zoomScaleNormal="85" workbookViewId="0">
      <selection activeCell="C15" sqref="C15"/>
    </sheetView>
  </sheetViews>
  <sheetFormatPr defaultRowHeight="15.75" x14ac:dyDescent="0.25"/>
  <cols>
    <col min="1" max="1" width="5.625" style="13" customWidth="1"/>
    <col min="2" max="2" width="28.875" style="88" customWidth="1"/>
    <col min="3" max="3" width="60.625" style="13" customWidth="1"/>
    <col min="4" max="4" width="9" style="13"/>
    <col min="5" max="5" width="20.375" style="13" customWidth="1"/>
    <col min="6" max="6" width="8.25" style="13" customWidth="1"/>
    <col min="7" max="8" width="9" style="13"/>
    <col min="9" max="9" width="11" style="13" customWidth="1"/>
    <col min="10" max="10" width="9" style="13"/>
    <col min="11" max="11" width="9" style="13" customWidth="1"/>
    <col min="12" max="12" width="9" style="13"/>
    <col min="13" max="13" width="20" style="13" customWidth="1"/>
    <col min="14" max="16384" width="9" style="13"/>
  </cols>
  <sheetData>
    <row r="1" spans="2:14" ht="32.25" customHeight="1" x14ac:dyDescent="0.25">
      <c r="B1" s="110" t="s">
        <v>78</v>
      </c>
      <c r="C1" s="110"/>
      <c r="D1" s="63"/>
    </row>
    <row r="2" spans="2:14" ht="28.5" thickBot="1" x14ac:dyDescent="0.3">
      <c r="B2" s="111" t="s">
        <v>79</v>
      </c>
      <c r="C2" s="111"/>
      <c r="D2" s="65"/>
      <c r="E2" s="66" t="s">
        <v>80</v>
      </c>
    </row>
    <row r="3" spans="2:14" ht="28.5" customHeight="1" thickBot="1" x14ac:dyDescent="0.3">
      <c r="B3" s="67" t="s">
        <v>81</v>
      </c>
      <c r="C3" s="68" t="s">
        <v>108</v>
      </c>
      <c r="D3" s="65"/>
      <c r="E3" s="114" t="s">
        <v>82</v>
      </c>
      <c r="F3" s="114"/>
      <c r="G3" s="114"/>
      <c r="H3" s="114"/>
      <c r="I3" s="114"/>
      <c r="J3" s="69"/>
      <c r="K3" s="69"/>
      <c r="L3" s="69"/>
    </row>
    <row r="4" spans="2:14" ht="28.5" customHeight="1" thickBot="1" x14ac:dyDescent="0.3">
      <c r="B4" s="64"/>
      <c r="C4" s="94" t="s">
        <v>102</v>
      </c>
      <c r="D4" s="64"/>
      <c r="E4" s="112" t="s">
        <v>86</v>
      </c>
      <c r="F4" s="113"/>
      <c r="G4" s="113"/>
      <c r="H4" s="113"/>
      <c r="I4" s="113"/>
      <c r="J4" s="113"/>
      <c r="K4" s="113"/>
      <c r="L4" s="113"/>
    </row>
    <row r="5" spans="2:14" ht="39.950000000000003" customHeight="1" x14ac:dyDescent="0.25">
      <c r="B5" s="70" t="s">
        <v>83</v>
      </c>
      <c r="C5" s="71"/>
      <c r="E5" s="109" t="s">
        <v>98</v>
      </c>
      <c r="F5" s="109"/>
      <c r="G5" s="109"/>
      <c r="H5" s="109"/>
      <c r="I5" s="109"/>
      <c r="J5" s="98"/>
    </row>
    <row r="6" spans="2:14" ht="39.950000000000003" customHeight="1" x14ac:dyDescent="0.25">
      <c r="B6" s="72" t="s">
        <v>84</v>
      </c>
      <c r="C6" s="91" t="s">
        <v>99</v>
      </c>
      <c r="D6" s="74"/>
      <c r="E6" s="112" t="s">
        <v>107</v>
      </c>
      <c r="F6" s="113"/>
      <c r="G6" s="113"/>
      <c r="H6" s="113"/>
      <c r="I6" s="113"/>
      <c r="J6" s="113"/>
      <c r="K6" s="113"/>
      <c r="L6" s="113"/>
    </row>
    <row r="7" spans="2:14" ht="39.950000000000003" customHeight="1" x14ac:dyDescent="0.25">
      <c r="B7" s="72" t="s">
        <v>85</v>
      </c>
      <c r="C7" s="73"/>
      <c r="D7" s="107" t="s">
        <v>105</v>
      </c>
      <c r="E7" s="115"/>
      <c r="F7" s="115"/>
      <c r="G7" s="115"/>
      <c r="H7" s="115"/>
      <c r="I7" s="115"/>
      <c r="J7" s="115"/>
      <c r="K7" s="97"/>
      <c r="L7" s="96"/>
      <c r="M7" s="96"/>
    </row>
    <row r="8" spans="2:14" ht="39.950000000000003" customHeight="1" x14ac:dyDescent="0.25">
      <c r="B8" s="92" t="s">
        <v>100</v>
      </c>
      <c r="C8" s="75"/>
      <c r="D8" s="107" t="s">
        <v>104</v>
      </c>
      <c r="E8" s="108"/>
      <c r="F8" s="108"/>
      <c r="G8" s="108"/>
      <c r="H8" s="108"/>
      <c r="I8" s="108"/>
      <c r="J8" s="108"/>
      <c r="K8" s="108"/>
      <c r="L8" s="108"/>
      <c r="M8" s="108"/>
      <c r="N8" s="97"/>
    </row>
    <row r="9" spans="2:14" ht="42.75" customHeight="1" x14ac:dyDescent="0.25">
      <c r="B9" s="92" t="s">
        <v>103</v>
      </c>
      <c r="C9" s="95"/>
      <c r="D9" s="93"/>
      <c r="E9" s="93"/>
      <c r="F9" s="93"/>
      <c r="G9" s="93"/>
      <c r="H9" s="93"/>
      <c r="I9" s="93"/>
      <c r="J9" s="93"/>
      <c r="K9" s="93"/>
    </row>
    <row r="10" spans="2:14" ht="39.950000000000003" customHeight="1" x14ac:dyDescent="0.25">
      <c r="B10" s="92" t="s">
        <v>106</v>
      </c>
      <c r="C10" s="75"/>
      <c r="D10" s="93"/>
      <c r="E10" s="93"/>
      <c r="F10" s="93"/>
      <c r="G10" s="93"/>
      <c r="H10" s="93"/>
      <c r="I10" s="93"/>
      <c r="J10" s="93"/>
      <c r="K10" s="93"/>
    </row>
    <row r="11" spans="2:14" ht="39.950000000000003" customHeight="1" x14ac:dyDescent="0.25">
      <c r="B11" s="92" t="s">
        <v>111</v>
      </c>
      <c r="C11" s="39"/>
      <c r="D11" s="93"/>
      <c r="E11" s="93"/>
      <c r="F11" s="93"/>
      <c r="G11" s="93"/>
      <c r="H11" s="93"/>
      <c r="I11" s="93"/>
      <c r="J11" s="93"/>
      <c r="K11" s="93"/>
    </row>
    <row r="12" spans="2:14" ht="39.950000000000003" customHeight="1" x14ac:dyDescent="0.25">
      <c r="B12" s="92" t="s">
        <v>112</v>
      </c>
      <c r="C12" s="39"/>
      <c r="D12" s="93"/>
      <c r="E12" s="93"/>
      <c r="F12" s="93"/>
      <c r="G12" s="93"/>
      <c r="H12" s="93"/>
      <c r="I12" s="93"/>
      <c r="J12" s="93"/>
      <c r="K12" s="93"/>
    </row>
    <row r="13" spans="2:14" ht="39.950000000000003" customHeight="1" x14ac:dyDescent="0.25">
      <c r="B13" s="12" t="s">
        <v>101</v>
      </c>
      <c r="C13" s="15"/>
    </row>
    <row r="14" spans="2:14" ht="39.950000000000003" customHeight="1" x14ac:dyDescent="0.25">
      <c r="B14" s="77" t="s">
        <v>87</v>
      </c>
      <c r="C14" s="15"/>
      <c r="L14" s="76"/>
    </row>
    <row r="15" spans="2:14" ht="39.950000000000003" customHeight="1" x14ac:dyDescent="0.3">
      <c r="B15" s="77" t="s">
        <v>88</v>
      </c>
      <c r="C15" s="15"/>
      <c r="G15" s="78"/>
    </row>
    <row r="16" spans="2:14" ht="39.950000000000003" customHeight="1" thickBot="1" x14ac:dyDescent="0.35">
      <c r="B16" s="80"/>
      <c r="C16" s="63"/>
      <c r="D16" s="61"/>
      <c r="E16" s="61"/>
      <c r="F16" s="61"/>
      <c r="G16" s="78"/>
      <c r="H16" s="61"/>
      <c r="I16" s="61"/>
    </row>
    <row r="17" spans="2:6" ht="39.950000000000003" customHeight="1" x14ac:dyDescent="0.25">
      <c r="B17" s="81" t="s">
        <v>89</v>
      </c>
      <c r="C17" s="71"/>
    </row>
    <row r="18" spans="2:6" ht="39.950000000000003" customHeight="1" thickBot="1" x14ac:dyDescent="0.3">
      <c r="B18" s="79" t="s">
        <v>90</v>
      </c>
      <c r="C18" s="82"/>
    </row>
    <row r="19" spans="2:6" ht="17.25" customHeight="1" thickBot="1" x14ac:dyDescent="0.3">
      <c r="B19" s="80"/>
      <c r="C19" s="83"/>
    </row>
    <row r="20" spans="2:6" ht="39.950000000000003" customHeight="1" x14ac:dyDescent="0.25">
      <c r="B20" s="70" t="s">
        <v>91</v>
      </c>
      <c r="C20" s="71"/>
    </row>
    <row r="21" spans="2:6" ht="39.950000000000003" customHeight="1" x14ac:dyDescent="0.25">
      <c r="B21" s="84" t="s">
        <v>92</v>
      </c>
      <c r="C21" s="73"/>
    </row>
    <row r="22" spans="2:6" ht="39.950000000000003" customHeight="1" x14ac:dyDescent="0.25">
      <c r="B22" s="84" t="s">
        <v>93</v>
      </c>
      <c r="C22" s="73"/>
    </row>
    <row r="23" spans="2:6" ht="39.950000000000003" customHeight="1" x14ac:dyDescent="0.25">
      <c r="B23" s="84" t="s">
        <v>94</v>
      </c>
      <c r="C23" s="85"/>
    </row>
    <row r="24" spans="2:6" ht="39.950000000000003" customHeight="1" x14ac:dyDescent="0.25">
      <c r="B24" s="84" t="s">
        <v>95</v>
      </c>
      <c r="C24" s="14"/>
    </row>
    <row r="25" spans="2:6" ht="39.950000000000003" customHeight="1" x14ac:dyDescent="0.25">
      <c r="B25" s="86" t="s">
        <v>23</v>
      </c>
      <c r="C25" s="15"/>
    </row>
    <row r="26" spans="2:6" ht="39.950000000000003" customHeight="1" x14ac:dyDescent="0.25">
      <c r="B26" s="86" t="s">
        <v>24</v>
      </c>
      <c r="C26" s="85"/>
    </row>
    <row r="27" spans="2:6" ht="39.950000000000003" customHeight="1" thickBot="1" x14ac:dyDescent="0.3">
      <c r="B27" s="87" t="s">
        <v>96</v>
      </c>
      <c r="C27" s="16"/>
    </row>
    <row r="29" spans="2:6" ht="25.5" x14ac:dyDescent="0.25">
      <c r="C29" s="89" t="s">
        <v>97</v>
      </c>
      <c r="D29" s="90"/>
      <c r="E29" s="90"/>
      <c r="F29" s="90"/>
    </row>
  </sheetData>
  <sheetProtection insertRows="0" selectLockedCells="1"/>
  <dataConsolidate/>
  <mergeCells count="8">
    <mergeCell ref="D8:M8"/>
    <mergeCell ref="E5:I5"/>
    <mergeCell ref="B1:C1"/>
    <mergeCell ref="B2:C2"/>
    <mergeCell ref="E4:L4"/>
    <mergeCell ref="E6:L6"/>
    <mergeCell ref="E3:I3"/>
    <mergeCell ref="D7:J7"/>
  </mergeCells>
  <phoneticPr fontId="26" type="noConversion"/>
  <dataValidations count="7">
    <dataValidation type="list" allowBlank="1" showInputMessage="1" showErrorMessage="1" sqref="C14" xr:uid="{3630C136-19C5-4608-BDD9-DF864EA161BF}">
      <formula1>"A 照顧服務人員,B 居家服務督導員,C 教保員,D 社會工作人員,E 醫事人員,F 照顧管理人員, G 中社區整合服務中心個案管理人員(A個管),H 多重身分者(以上皆是)"</formula1>
    </dataValidation>
    <dataValidation type="list" allowBlank="1" showInputMessage="1" showErrorMessage="1" sqref="C3" xr:uid="{B8E481A0-7EE7-4158-A38C-2921952FBFCC}">
      <formula1>"01-2網路課程"</formula1>
    </dataValidation>
    <dataValidation type="list" allowBlank="1" showInputMessage="1" showErrorMessage="1" sqref="C6" xr:uid="{E1BAD73E-CD93-4DE2-9A88-8CE52D7A4391}">
      <formula1>"9.其他"</formula1>
    </dataValidation>
    <dataValidation type="list" allowBlank="1" showInputMessage="1" showErrorMessage="1" sqref="C9" xr:uid="{643136EA-31E6-42CE-A056-F4BE654ACE1D}">
      <formula1>"分2期(1期6個月),分4期(1期3個月),分12期(1期1個月)"</formula1>
    </dataValidation>
    <dataValidation type="list" operator="equal" allowBlank="1" showInputMessage="1" showErrorMessage="1" sqref="C16" xr:uid="{E59F20DC-39E1-4CC3-8B3E-F924B88F277D}">
      <formula1>"Zoom,Cisco Webex,訊連,Meet,Teams,其他經本會事前審查同意之平台"</formula1>
    </dataValidation>
    <dataValidation type="list" allowBlank="1" showInputMessage="1" showErrorMessage="1" sqref="C11" xr:uid="{555F8F1A-DD97-4C64-B262-D9E04CC476CC}">
      <formula1>"專業課程,專業品質,專業倫理,專業法規"</formula1>
    </dataValidation>
    <dataValidation type="list" allowBlank="1" showInputMessage="1" showErrorMessage="1" sqref="C12" xr:uid="{AE48CC56-BCF4-413E-B30F-35F4FC35DAC3}">
      <formula1>"消防安全,緊急應變,感染管制,性別敏感度,原住民族文化敏感度及能力,多元族群文化敏感度及能力,其他"</formula1>
    </dataValidation>
  </dataValidations>
  <pageMargins left="0.6692913385826772" right="0.43307086614173229" top="0.74803149606299213" bottom="0.74803149606299213" header="0.31496062992125984" footer="0.31496062992125984"/>
  <pageSetup paperSize="9" orientation="portrait" r:id="rId1"/>
  <headerFooter>
    <oddHeader>&amp;L附件一-1</oddHeader>
    <oddFooter>&amp;C第1頁</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C64AC-DC47-4E66-904D-994704B5CC35}">
  <sheetPr codeName="工作表2">
    <tabColor rgb="FFFBC563"/>
  </sheetPr>
  <dimension ref="A1:X25"/>
  <sheetViews>
    <sheetView topLeftCell="A3" zoomScaleNormal="100" workbookViewId="0">
      <selection activeCell="A16" sqref="A16:J24"/>
    </sheetView>
  </sheetViews>
  <sheetFormatPr defaultRowHeight="16.5" x14ac:dyDescent="0.25"/>
  <cols>
    <col min="1" max="1" width="5.625" style="9" customWidth="1"/>
    <col min="2" max="2" width="10.625" style="2" customWidth="1"/>
    <col min="3" max="3" width="16.125" style="2" customWidth="1"/>
    <col min="4" max="4" width="20.625" style="2" customWidth="1"/>
    <col min="5" max="5" width="25.625" style="2" customWidth="1"/>
    <col min="6" max="6" width="9.625" style="2" customWidth="1"/>
    <col min="7" max="7" width="15.625" style="2" customWidth="1"/>
    <col min="8" max="9" width="9" style="2"/>
    <col min="10" max="10" width="10.625" style="2" customWidth="1"/>
    <col min="11" max="11" width="10.5" style="2" bestFit="1" customWidth="1"/>
    <col min="12" max="14" width="9" style="2"/>
    <col min="15" max="16" width="10.625" style="2" customWidth="1"/>
    <col min="17" max="19" width="9" style="2"/>
    <col min="20" max="21" width="10.625" style="2" customWidth="1"/>
    <col min="22" max="16384" width="9" style="2"/>
  </cols>
  <sheetData>
    <row r="1" spans="1:24" ht="33" customHeight="1" x14ac:dyDescent="0.25">
      <c r="A1" s="17" t="s">
        <v>5</v>
      </c>
      <c r="B1" s="18" t="s">
        <v>2</v>
      </c>
      <c r="C1" s="18" t="s">
        <v>3</v>
      </c>
      <c r="D1" s="18" t="s">
        <v>6</v>
      </c>
      <c r="E1" s="18" t="s">
        <v>7</v>
      </c>
      <c r="F1" s="19" t="s">
        <v>8</v>
      </c>
      <c r="G1" s="19" t="s">
        <v>9</v>
      </c>
      <c r="H1" s="19" t="s">
        <v>10</v>
      </c>
      <c r="I1" s="19" t="s">
        <v>11</v>
      </c>
      <c r="J1" s="19" t="s">
        <v>12</v>
      </c>
      <c r="K1" s="19" t="s">
        <v>13</v>
      </c>
      <c r="L1" s="18" t="s">
        <v>14</v>
      </c>
      <c r="M1" s="18" t="s">
        <v>15</v>
      </c>
      <c r="N1" s="18" t="s">
        <v>16</v>
      </c>
      <c r="O1" s="19" t="s">
        <v>17</v>
      </c>
      <c r="P1" s="19" t="s">
        <v>18</v>
      </c>
      <c r="Q1" s="18" t="s">
        <v>14</v>
      </c>
      <c r="R1" s="18" t="s">
        <v>15</v>
      </c>
      <c r="S1" s="18" t="s">
        <v>16</v>
      </c>
      <c r="T1" s="19" t="s">
        <v>19</v>
      </c>
      <c r="U1" s="19" t="s">
        <v>20</v>
      </c>
      <c r="V1" s="18" t="s">
        <v>14</v>
      </c>
      <c r="W1" s="18" t="s">
        <v>15</v>
      </c>
      <c r="X1" s="18" t="s">
        <v>16</v>
      </c>
    </row>
    <row r="2" spans="1:24" ht="35.25" customHeight="1" x14ac:dyDescent="0.25">
      <c r="A2" s="3"/>
      <c r="B2" s="20"/>
      <c r="C2" s="4"/>
      <c r="D2" s="4"/>
      <c r="E2" s="4"/>
      <c r="F2" s="4"/>
      <c r="G2" s="5"/>
      <c r="H2" s="6"/>
      <c r="I2" s="5"/>
      <c r="J2" s="5"/>
      <c r="K2" s="5"/>
      <c r="L2" s="5"/>
      <c r="M2" s="5"/>
      <c r="N2" s="5"/>
      <c r="O2" s="5"/>
      <c r="P2" s="5"/>
      <c r="Q2" s="5"/>
      <c r="R2" s="5"/>
      <c r="S2" s="5"/>
      <c r="T2" s="5"/>
      <c r="U2" s="5"/>
      <c r="V2" s="5"/>
      <c r="W2" s="5"/>
      <c r="X2" s="5"/>
    </row>
    <row r="3" spans="1:24" ht="35.25" customHeight="1" x14ac:dyDescent="0.25">
      <c r="A3" s="3"/>
      <c r="B3" s="20"/>
      <c r="C3" s="4"/>
      <c r="D3" s="4"/>
      <c r="E3" s="4"/>
      <c r="F3" s="4"/>
      <c r="G3" s="5"/>
      <c r="H3" s="6"/>
      <c r="I3" s="5"/>
      <c r="J3" s="5"/>
      <c r="K3" s="5"/>
      <c r="L3" s="5"/>
      <c r="M3" s="5"/>
      <c r="N3" s="5"/>
      <c r="O3" s="5"/>
      <c r="P3" s="5"/>
      <c r="Q3" s="5"/>
      <c r="R3" s="5"/>
      <c r="S3" s="5"/>
      <c r="T3" s="5"/>
      <c r="U3" s="5"/>
      <c r="V3" s="5"/>
      <c r="W3" s="5"/>
      <c r="X3" s="5"/>
    </row>
    <row r="4" spans="1:24" ht="35.25" customHeight="1" x14ac:dyDescent="0.25">
      <c r="A4" s="3"/>
      <c r="B4" s="20"/>
      <c r="C4" s="4"/>
      <c r="D4" s="4"/>
      <c r="E4" s="4"/>
      <c r="F4" s="4"/>
      <c r="G4" s="5"/>
      <c r="H4" s="6"/>
      <c r="I4" s="5"/>
      <c r="J4" s="5"/>
      <c r="K4" s="5"/>
      <c r="L4" s="5"/>
      <c r="M4" s="5"/>
      <c r="N4" s="5"/>
      <c r="O4" s="5"/>
      <c r="P4" s="5"/>
      <c r="Q4" s="5"/>
      <c r="R4" s="5"/>
      <c r="S4" s="5"/>
      <c r="T4" s="5"/>
      <c r="U4" s="5"/>
      <c r="V4" s="5"/>
      <c r="W4" s="5"/>
      <c r="X4" s="5"/>
    </row>
    <row r="5" spans="1:24" ht="35.25" customHeight="1" x14ac:dyDescent="0.25">
      <c r="A5" s="3"/>
      <c r="B5" s="20"/>
      <c r="C5" s="4"/>
      <c r="D5" s="4"/>
      <c r="E5" s="4"/>
      <c r="F5" s="4"/>
      <c r="G5" s="5"/>
      <c r="H5" s="6"/>
      <c r="I5" s="5"/>
      <c r="J5" s="5"/>
      <c r="K5" s="5"/>
      <c r="L5" s="5"/>
      <c r="M5" s="5"/>
      <c r="N5" s="5"/>
      <c r="O5" s="5"/>
      <c r="P5" s="5"/>
      <c r="Q5" s="5"/>
      <c r="R5" s="5"/>
      <c r="S5" s="5"/>
      <c r="T5" s="5"/>
      <c r="U5" s="5"/>
      <c r="V5" s="5"/>
      <c r="W5" s="5"/>
      <c r="X5" s="5"/>
    </row>
    <row r="6" spans="1:24" ht="35.25" customHeight="1" x14ac:dyDescent="0.25">
      <c r="A6" s="3"/>
      <c r="B6" s="20"/>
      <c r="C6" s="4"/>
      <c r="D6" s="4"/>
      <c r="E6" s="4"/>
      <c r="F6" s="4"/>
      <c r="G6" s="5"/>
      <c r="H6" s="6"/>
      <c r="I6" s="5"/>
      <c r="J6" s="5"/>
      <c r="K6" s="5"/>
      <c r="L6" s="5"/>
      <c r="M6" s="5"/>
      <c r="N6" s="5"/>
      <c r="O6" s="5"/>
      <c r="P6" s="5"/>
      <c r="Q6" s="5"/>
      <c r="R6" s="5"/>
      <c r="S6" s="5"/>
      <c r="T6" s="5"/>
      <c r="U6" s="5"/>
      <c r="V6" s="5"/>
      <c r="W6" s="5"/>
      <c r="X6" s="5"/>
    </row>
    <row r="7" spans="1:24" ht="35.25" customHeight="1" x14ac:dyDescent="0.25">
      <c r="A7" s="3"/>
      <c r="B7" s="20"/>
      <c r="C7" s="4"/>
      <c r="D7" s="4"/>
      <c r="E7" s="4"/>
      <c r="F7" s="4"/>
      <c r="G7" s="5"/>
      <c r="H7" s="6"/>
      <c r="I7" s="5"/>
      <c r="J7" s="5"/>
      <c r="K7" s="5"/>
      <c r="L7" s="5"/>
      <c r="M7" s="5"/>
      <c r="N7" s="5"/>
      <c r="O7" s="5"/>
      <c r="P7" s="5"/>
      <c r="Q7" s="5"/>
      <c r="R7" s="5"/>
      <c r="S7" s="5"/>
      <c r="T7" s="5"/>
      <c r="U7" s="5"/>
      <c r="V7" s="5"/>
      <c r="W7" s="5"/>
      <c r="X7" s="5"/>
    </row>
    <row r="8" spans="1:24" ht="35.25" customHeight="1" x14ac:dyDescent="0.25">
      <c r="A8" s="3"/>
      <c r="B8" s="20"/>
      <c r="C8" s="4"/>
      <c r="D8" s="4"/>
      <c r="E8" s="4"/>
      <c r="F8" s="4"/>
      <c r="G8" s="5"/>
      <c r="H8" s="6"/>
      <c r="I8" s="5"/>
      <c r="J8" s="5"/>
      <c r="K8" s="5"/>
      <c r="L8" s="5"/>
      <c r="M8" s="5"/>
      <c r="N8" s="5"/>
      <c r="O8" s="5"/>
      <c r="P8" s="5"/>
      <c r="Q8" s="5"/>
      <c r="R8" s="5"/>
      <c r="S8" s="5"/>
      <c r="T8" s="5"/>
      <c r="U8" s="5"/>
      <c r="V8" s="5"/>
      <c r="W8" s="5"/>
      <c r="X8" s="5"/>
    </row>
    <row r="9" spans="1:24" ht="35.25" customHeight="1" x14ac:dyDescent="0.25">
      <c r="A9" s="3"/>
      <c r="B9" s="20"/>
      <c r="C9" s="4"/>
      <c r="D9" s="4"/>
      <c r="E9" s="4"/>
      <c r="F9" s="4"/>
      <c r="G9" s="5"/>
      <c r="H9" s="6"/>
      <c r="I9" s="5"/>
      <c r="J9" s="5"/>
      <c r="K9" s="5"/>
      <c r="L9" s="5"/>
      <c r="M9" s="5"/>
      <c r="N9" s="5"/>
      <c r="O9" s="5"/>
      <c r="P9" s="5"/>
      <c r="Q9" s="5"/>
      <c r="R9" s="5"/>
      <c r="S9" s="5"/>
      <c r="T9" s="5"/>
      <c r="U9" s="5"/>
      <c r="V9" s="5"/>
      <c r="W9" s="5"/>
      <c r="X9" s="5"/>
    </row>
    <row r="10" spans="1:24" ht="35.25" customHeight="1" x14ac:dyDescent="0.25">
      <c r="A10" s="3"/>
      <c r="B10" s="20"/>
      <c r="C10" s="4"/>
      <c r="D10" s="4"/>
      <c r="E10" s="4"/>
      <c r="F10" s="4"/>
      <c r="G10" s="5"/>
      <c r="H10" s="6"/>
      <c r="I10" s="5"/>
      <c r="J10" s="5"/>
      <c r="K10" s="5"/>
      <c r="L10" s="5"/>
      <c r="M10" s="5"/>
      <c r="N10" s="5"/>
      <c r="O10" s="5"/>
      <c r="P10" s="5"/>
      <c r="Q10" s="5"/>
      <c r="R10" s="5"/>
      <c r="S10" s="5"/>
      <c r="T10" s="5"/>
      <c r="U10" s="5"/>
      <c r="V10" s="5"/>
      <c r="W10" s="5"/>
      <c r="X10" s="5"/>
    </row>
    <row r="11" spans="1:24" ht="20.100000000000001" customHeight="1" x14ac:dyDescent="0.25">
      <c r="B11" s="51"/>
      <c r="C11" s="7"/>
      <c r="D11" s="7"/>
      <c r="E11" s="7"/>
      <c r="F11" s="7"/>
      <c r="H11" s="52"/>
    </row>
    <row r="12" spans="1:24" ht="20.100000000000001" customHeight="1" x14ac:dyDescent="0.25">
      <c r="A12" s="116" t="s">
        <v>21</v>
      </c>
      <c r="B12" s="116"/>
      <c r="C12" s="116"/>
      <c r="D12" s="116"/>
      <c r="E12" s="116"/>
      <c r="F12" s="7"/>
      <c r="H12" s="8"/>
    </row>
    <row r="13" spans="1:24" ht="20.100000000000001" customHeight="1" x14ac:dyDescent="0.25">
      <c r="A13" s="116" t="s">
        <v>45</v>
      </c>
      <c r="B13" s="116"/>
      <c r="C13" s="116"/>
      <c r="D13" s="116"/>
      <c r="E13" s="116"/>
      <c r="F13" s="7"/>
      <c r="H13" s="8"/>
    </row>
    <row r="14" spans="1:24" ht="20.100000000000001" customHeight="1" x14ac:dyDescent="0.25">
      <c r="A14" s="116" t="s">
        <v>46</v>
      </c>
      <c r="B14" s="116"/>
      <c r="C14" s="116"/>
      <c r="D14" s="116"/>
      <c r="E14" s="116"/>
      <c r="F14" s="7"/>
      <c r="H14" s="8"/>
    </row>
    <row r="15" spans="1:24" x14ac:dyDescent="0.25">
      <c r="A15" s="117" t="s">
        <v>22</v>
      </c>
      <c r="B15" s="116"/>
      <c r="C15" s="116"/>
      <c r="D15" s="116"/>
      <c r="E15" s="116"/>
    </row>
    <row r="16" spans="1:24" ht="16.5" customHeight="1" x14ac:dyDescent="0.25">
      <c r="A16" s="118" t="s">
        <v>77</v>
      </c>
      <c r="B16" s="118"/>
      <c r="C16" s="118"/>
      <c r="D16" s="118"/>
      <c r="E16" s="118"/>
      <c r="F16" s="118"/>
      <c r="G16" s="118"/>
      <c r="H16" s="118"/>
      <c r="I16" s="118"/>
      <c r="J16" s="118"/>
      <c r="K16" s="62"/>
    </row>
    <row r="17" spans="1:11" x14ac:dyDescent="0.25">
      <c r="A17" s="118"/>
      <c r="B17" s="118"/>
      <c r="C17" s="118"/>
      <c r="D17" s="118"/>
      <c r="E17" s="118"/>
      <c r="F17" s="118"/>
      <c r="G17" s="118"/>
      <c r="H17" s="118"/>
      <c r="I17" s="118"/>
      <c r="J17" s="118"/>
      <c r="K17" s="62"/>
    </row>
    <row r="18" spans="1:11" x14ac:dyDescent="0.25">
      <c r="A18" s="118"/>
      <c r="B18" s="118"/>
      <c r="C18" s="118"/>
      <c r="D18" s="118"/>
      <c r="E18" s="118"/>
      <c r="F18" s="118"/>
      <c r="G18" s="118"/>
      <c r="H18" s="118"/>
      <c r="I18" s="118"/>
      <c r="J18" s="118"/>
      <c r="K18" s="62"/>
    </row>
    <row r="19" spans="1:11" x14ac:dyDescent="0.25">
      <c r="A19" s="118"/>
      <c r="B19" s="118"/>
      <c r="C19" s="118"/>
      <c r="D19" s="118"/>
      <c r="E19" s="118"/>
      <c r="F19" s="118"/>
      <c r="G19" s="118"/>
      <c r="H19" s="118"/>
      <c r="I19" s="118"/>
      <c r="J19" s="118"/>
      <c r="K19" s="62"/>
    </row>
    <row r="20" spans="1:11" x14ac:dyDescent="0.25">
      <c r="A20" s="118"/>
      <c r="B20" s="118"/>
      <c r="C20" s="118"/>
      <c r="D20" s="118"/>
      <c r="E20" s="118"/>
      <c r="F20" s="118"/>
      <c r="G20" s="118"/>
      <c r="H20" s="118"/>
      <c r="I20" s="118"/>
      <c r="J20" s="118"/>
      <c r="K20" s="62"/>
    </row>
    <row r="21" spans="1:11" x14ac:dyDescent="0.25">
      <c r="A21" s="118"/>
      <c r="B21" s="118"/>
      <c r="C21" s="118"/>
      <c r="D21" s="118"/>
      <c r="E21" s="118"/>
      <c r="F21" s="118"/>
      <c r="G21" s="118"/>
      <c r="H21" s="118"/>
      <c r="I21" s="118"/>
      <c r="J21" s="118"/>
      <c r="K21" s="62"/>
    </row>
    <row r="22" spans="1:11" x14ac:dyDescent="0.25">
      <c r="A22" s="118"/>
      <c r="B22" s="118"/>
      <c r="C22" s="118"/>
      <c r="D22" s="118"/>
      <c r="E22" s="118"/>
      <c r="F22" s="118"/>
      <c r="G22" s="118"/>
      <c r="H22" s="118"/>
      <c r="I22" s="118"/>
      <c r="J22" s="118"/>
      <c r="K22" s="62"/>
    </row>
    <row r="23" spans="1:11" x14ac:dyDescent="0.25">
      <c r="A23" s="118"/>
      <c r="B23" s="118"/>
      <c r="C23" s="118"/>
      <c r="D23" s="118"/>
      <c r="E23" s="118"/>
      <c r="F23" s="118"/>
      <c r="G23" s="118"/>
      <c r="H23" s="118"/>
      <c r="I23" s="118"/>
      <c r="J23" s="118"/>
      <c r="K23" s="62"/>
    </row>
    <row r="24" spans="1:11" x14ac:dyDescent="0.25">
      <c r="A24" s="118"/>
      <c r="B24" s="118"/>
      <c r="C24" s="118"/>
      <c r="D24" s="118"/>
      <c r="E24" s="118"/>
      <c r="F24" s="118"/>
      <c r="G24" s="118"/>
      <c r="H24" s="118"/>
      <c r="I24" s="118"/>
      <c r="J24" s="118"/>
      <c r="K24" s="62"/>
    </row>
    <row r="25" spans="1:11" x14ac:dyDescent="0.25">
      <c r="A25" s="62"/>
      <c r="B25" s="62"/>
      <c r="C25" s="62"/>
      <c r="D25" s="62"/>
      <c r="E25" s="62"/>
      <c r="F25" s="62"/>
      <c r="G25" s="62"/>
      <c r="H25" s="62"/>
      <c r="I25" s="62"/>
      <c r="J25" s="62"/>
      <c r="K25" s="62"/>
    </row>
  </sheetData>
  <mergeCells count="5">
    <mergeCell ref="A12:E12"/>
    <mergeCell ref="A15:E15"/>
    <mergeCell ref="A13:E13"/>
    <mergeCell ref="A14:E14"/>
    <mergeCell ref="A16:J24"/>
  </mergeCells>
  <phoneticPr fontId="4" type="noConversion"/>
  <dataValidations count="2">
    <dataValidation type="list" allowBlank="1" showInputMessage="1" showErrorMessage="1" sqref="H2:H10" xr:uid="{A72BDE34-FF0D-4CEF-9ABE-FC9572DF5ABB}">
      <formula1>"博士,研究所-碩士,大學-學士,專科"</formula1>
    </dataValidation>
    <dataValidation type="list" allowBlank="1" showInputMessage="1" showErrorMessage="1" sqref="H11:H14" xr:uid="{CCDDED4F-37C5-40B2-8AFC-7F78438CD7A3}">
      <formula1>"博士,碩士,學士,專科"</formula1>
    </dataValidation>
  </dataValidations>
  <pageMargins left="0.39370078740157483" right="0.31496062992125984" top="0.74803149606299213" bottom="0.74803149606299213" header="0.31496062992125984" footer="0.31496062992125984"/>
  <pageSetup paperSize="9" orientation="landscape" r:id="rId1"/>
  <headerFooter>
    <oddHeader>&amp;L附件一-3</oddHeader>
    <oddFooter>&amp;C第3頁</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3">
    <tabColor rgb="FFED7B30"/>
    <pageSetUpPr fitToPage="1"/>
  </sheetPr>
  <dimension ref="A1:M26"/>
  <sheetViews>
    <sheetView tabSelected="1" zoomScale="85" zoomScaleNormal="85" workbookViewId="0">
      <selection activeCell="H3" sqref="H3"/>
    </sheetView>
  </sheetViews>
  <sheetFormatPr defaultRowHeight="16.5" x14ac:dyDescent="0.25"/>
  <cols>
    <col min="1" max="1" width="15.625" bestFit="1" customWidth="1"/>
    <col min="2" max="3" width="14.5" bestFit="1" customWidth="1"/>
    <col min="4" max="4" width="12.25" customWidth="1"/>
    <col min="5" max="5" width="10" bestFit="1" customWidth="1"/>
    <col min="6" max="7" width="15.25" bestFit="1" customWidth="1"/>
    <col min="8" max="8" width="19.625" customWidth="1"/>
    <col min="9" max="9" width="15.875" bestFit="1" customWidth="1"/>
    <col min="10" max="10" width="20.5" bestFit="1" customWidth="1"/>
    <col min="11" max="11" width="15.875" bestFit="1" customWidth="1"/>
    <col min="12" max="12" width="12.25" bestFit="1" customWidth="1"/>
    <col min="13" max="13" width="29.75" bestFit="1" customWidth="1"/>
  </cols>
  <sheetData>
    <row r="1" spans="1:13" ht="35.25" customHeight="1" x14ac:dyDescent="0.25">
      <c r="A1" s="22" t="s">
        <v>25</v>
      </c>
      <c r="B1" s="22" t="s">
        <v>113</v>
      </c>
      <c r="C1" s="22" t="s">
        <v>114</v>
      </c>
      <c r="D1" s="22" t="s">
        <v>109</v>
      </c>
      <c r="E1" s="22" t="s">
        <v>26</v>
      </c>
      <c r="F1" s="40" t="s">
        <v>27</v>
      </c>
      <c r="G1" s="40" t="s">
        <v>28</v>
      </c>
      <c r="H1" s="40" t="s">
        <v>44</v>
      </c>
      <c r="I1" s="102" t="s">
        <v>110</v>
      </c>
      <c r="J1" s="22" t="s">
        <v>0</v>
      </c>
      <c r="K1" s="22" t="s">
        <v>1</v>
      </c>
      <c r="L1" s="41" t="s">
        <v>29</v>
      </c>
      <c r="M1" s="104" t="s">
        <v>47</v>
      </c>
    </row>
    <row r="2" spans="1:13" ht="35.25" customHeight="1" x14ac:dyDescent="0.25">
      <c r="A2" s="42" t="s">
        <v>33</v>
      </c>
      <c r="B2" s="43">
        <v>1130110</v>
      </c>
      <c r="C2" s="44">
        <v>1140109</v>
      </c>
      <c r="D2" s="53">
        <v>50</v>
      </c>
      <c r="E2" s="53">
        <f>D2/50</f>
        <v>1</v>
      </c>
      <c r="F2" s="44"/>
      <c r="G2" s="44"/>
      <c r="H2" s="100"/>
      <c r="I2" s="44"/>
      <c r="J2" s="45"/>
      <c r="K2" s="46"/>
      <c r="L2" s="44">
        <f>E2*5</f>
        <v>5</v>
      </c>
      <c r="M2" s="47"/>
    </row>
    <row r="3" spans="1:13" ht="35.25" customHeight="1" x14ac:dyDescent="0.25">
      <c r="A3" s="37"/>
      <c r="B3" s="38"/>
      <c r="C3" s="39"/>
      <c r="D3" s="99"/>
      <c r="E3" s="21">
        <f>D3/50</f>
        <v>0</v>
      </c>
      <c r="F3" s="39"/>
      <c r="G3" s="39"/>
      <c r="H3" s="106"/>
      <c r="I3" s="39"/>
      <c r="J3" s="39"/>
      <c r="K3" s="39"/>
      <c r="L3" s="1">
        <f>E3*5</f>
        <v>0</v>
      </c>
      <c r="M3" s="37"/>
    </row>
    <row r="4" spans="1:13" ht="35.25" customHeight="1" x14ac:dyDescent="0.25">
      <c r="A4" s="37"/>
      <c r="B4" s="38"/>
      <c r="C4" s="39"/>
      <c r="D4" s="99"/>
      <c r="E4" s="21">
        <f t="shared" ref="E4:E7" si="0">D4/50</f>
        <v>0</v>
      </c>
      <c r="F4" s="39"/>
      <c r="G4" s="39"/>
      <c r="H4" s="106"/>
      <c r="I4" s="39"/>
      <c r="J4" s="39"/>
      <c r="K4" s="39"/>
      <c r="L4" s="1">
        <f t="shared" ref="L4:L6" si="1">E4*5</f>
        <v>0</v>
      </c>
      <c r="M4" s="37"/>
    </row>
    <row r="5" spans="1:13" ht="35.25" customHeight="1" x14ac:dyDescent="0.25">
      <c r="A5" s="37"/>
      <c r="B5" s="38"/>
      <c r="C5" s="39"/>
      <c r="D5" s="99"/>
      <c r="E5" s="21">
        <f t="shared" si="0"/>
        <v>0</v>
      </c>
      <c r="F5" s="39"/>
      <c r="G5" s="39"/>
      <c r="H5" s="106"/>
      <c r="I5" s="39"/>
      <c r="J5" s="39"/>
      <c r="K5" s="39"/>
      <c r="L5" s="1">
        <f t="shared" si="1"/>
        <v>0</v>
      </c>
      <c r="M5" s="37"/>
    </row>
    <row r="6" spans="1:13" ht="35.25" customHeight="1" x14ac:dyDescent="0.25">
      <c r="A6" s="37"/>
      <c r="B6" s="38"/>
      <c r="C6" s="39"/>
      <c r="D6" s="99"/>
      <c r="E6" s="21">
        <f t="shared" si="0"/>
        <v>0</v>
      </c>
      <c r="F6" s="39"/>
      <c r="G6" s="39"/>
      <c r="H6" s="106"/>
      <c r="I6" s="39"/>
      <c r="J6" s="39"/>
      <c r="K6" s="39"/>
      <c r="L6" s="1">
        <f t="shared" si="1"/>
        <v>0</v>
      </c>
      <c r="M6" s="37"/>
    </row>
    <row r="7" spans="1:13" ht="35.25" customHeight="1" x14ac:dyDescent="0.25">
      <c r="A7" s="37"/>
      <c r="B7" s="38"/>
      <c r="C7" s="39"/>
      <c r="D7" s="99"/>
      <c r="E7" s="21">
        <f t="shared" si="0"/>
        <v>0</v>
      </c>
      <c r="F7" s="39"/>
      <c r="G7" s="39"/>
      <c r="H7" s="106"/>
      <c r="I7" s="39"/>
      <c r="J7" s="39"/>
      <c r="K7" s="39"/>
      <c r="L7" s="1">
        <f>E7*5</f>
        <v>0</v>
      </c>
      <c r="M7" s="37"/>
    </row>
    <row r="8" spans="1:13" x14ac:dyDescent="0.25">
      <c r="C8" s="27"/>
      <c r="E8" s="101"/>
    </row>
    <row r="9" spans="1:13" x14ac:dyDescent="0.25">
      <c r="C9" s="101"/>
      <c r="D9" s="101">
        <f>SUM(D3:D7)</f>
        <v>0</v>
      </c>
      <c r="E9" s="101"/>
    </row>
    <row r="10" spans="1:13" x14ac:dyDescent="0.25">
      <c r="C10" s="27" t="s">
        <v>115</v>
      </c>
      <c r="D10" s="105">
        <f>INT((D9+59)/60)*400</f>
        <v>0</v>
      </c>
    </row>
    <row r="11" spans="1:13" ht="301.5" customHeight="1" x14ac:dyDescent="0.25">
      <c r="A11" s="120" t="s">
        <v>116</v>
      </c>
      <c r="B11" s="120"/>
      <c r="C11" s="120"/>
      <c r="D11" s="120"/>
      <c r="E11" s="120"/>
      <c r="F11" s="120"/>
      <c r="G11" s="120"/>
      <c r="H11" s="120"/>
      <c r="I11" s="120"/>
      <c r="J11" s="120"/>
      <c r="K11" s="103"/>
    </row>
    <row r="12" spans="1:13" x14ac:dyDescent="0.25">
      <c r="B12" s="48"/>
    </row>
    <row r="13" spans="1:13" ht="35.25" customHeight="1" x14ac:dyDescent="0.25">
      <c r="A13" s="49" t="s">
        <v>30</v>
      </c>
      <c r="B13" s="50" t="s">
        <v>31</v>
      </c>
      <c r="C13" s="50" t="s">
        <v>32</v>
      </c>
    </row>
    <row r="14" spans="1:13" ht="35.25" customHeight="1" x14ac:dyDescent="0.25">
      <c r="A14" s="49"/>
      <c r="B14" s="49"/>
      <c r="C14" s="50"/>
    </row>
    <row r="16" spans="1:13" x14ac:dyDescent="0.25">
      <c r="B16" s="119" t="s">
        <v>4</v>
      </c>
      <c r="C16" s="119"/>
      <c r="D16" s="119"/>
      <c r="E16" s="119"/>
      <c r="F16" s="119"/>
      <c r="G16" s="119"/>
      <c r="H16" s="119"/>
    </row>
    <row r="22" spans="2:9" x14ac:dyDescent="0.25">
      <c r="B22" s="26"/>
      <c r="C22" s="26"/>
      <c r="D22" s="26"/>
      <c r="E22" s="23"/>
      <c r="F22" s="23"/>
      <c r="G22" s="23"/>
      <c r="H22" s="23"/>
      <c r="I22" s="23"/>
    </row>
    <row r="23" spans="2:9" x14ac:dyDescent="0.25">
      <c r="B23" s="24"/>
      <c r="C23" s="24"/>
      <c r="D23" s="24"/>
      <c r="E23" s="25"/>
      <c r="F23" s="25"/>
      <c r="G23" s="25"/>
    </row>
    <row r="24" spans="2:9" x14ac:dyDescent="0.25">
      <c r="B24" s="24"/>
      <c r="C24" s="24"/>
      <c r="D24" s="24"/>
      <c r="E24" s="25"/>
      <c r="F24" s="25"/>
      <c r="G24" s="25"/>
    </row>
    <row r="25" spans="2:9" x14ac:dyDescent="0.25">
      <c r="B25" s="24"/>
      <c r="C25" s="24"/>
      <c r="D25" s="24"/>
      <c r="E25" s="25"/>
      <c r="F25" s="25"/>
      <c r="G25" s="25"/>
    </row>
    <row r="26" spans="2:9" x14ac:dyDescent="0.25">
      <c r="B26" s="24"/>
      <c r="C26" s="24"/>
      <c r="D26" s="24"/>
      <c r="E26" s="25"/>
      <c r="F26" s="25"/>
      <c r="G26" s="25"/>
    </row>
  </sheetData>
  <sheetProtection algorithmName="SHA-512" hashValue="fEEowmBBHvvdlcuXF0N3kuIAJuSckiOmMePz1d4frYgMKvDTbSAgN5MXWiuj+VjAufpXlZNy053Hz1n8ejnemA==" saltValue="J85qN+1Ga8fc//76HcsLdQ==" spinCount="100000" sheet="1" insertRows="0" selectLockedCells="1"/>
  <mergeCells count="2">
    <mergeCell ref="B16:H16"/>
    <mergeCell ref="A11:J11"/>
  </mergeCells>
  <phoneticPr fontId="4" type="noConversion"/>
  <dataValidations count="9">
    <dataValidation type="list" allowBlank="1" showInputMessage="1" showErrorMessage="1" sqref="F2:F7" xr:uid="{00000000-0002-0000-0100-000000000000}">
      <formula1>"專業課程,專業品質,專業倫理,專業法規"</formula1>
    </dataValidation>
    <dataValidation type="list" allowBlank="1" showInputMessage="1" showErrorMessage="1" sqref="G2" xr:uid="{00000000-0002-0000-0100-000001000000}">
      <formula1>"消防安全,緊急應變,傳染病防治,性別敏感度,多元族群文化"</formula1>
    </dataValidation>
    <dataValidation type="textLength" operator="equal" allowBlank="1" showInputMessage="1" showErrorMessage="1" errorTitle="課程結束時間錯誤" error="請填入課程開始時間，格式為YYYMMDDHHMM，_x000a_例如：11002100900。" sqref="C4:C7" xr:uid="{903B0FE9-52FC-4B6C-9761-0E53AA8E2F3B}">
      <formula1>11</formula1>
    </dataValidation>
    <dataValidation type="textLength" operator="equal" allowBlank="1" showInputMessage="1" showErrorMessage="1" errorTitle="課程開始時間錯誤" error="請填入課程開始時間，格式為YYYMMDDHHMM，_x000a_例如：11002100900。" sqref="B4:B7" xr:uid="{C1E7E51B-CB83-4501-B133-121CA9A012F4}">
      <formula1>11</formula1>
    </dataValidation>
    <dataValidation type="textLength" errorStyle="warning" operator="greaterThanOrEqual" allowBlank="1" showInputMessage="1" showErrorMessage="1" errorTitle="注意：課程摘要200字" error="各堂課程請填寫200字具體摘要內容。_x000a_" sqref="M2" xr:uid="{BF2D6765-00CD-45AB-8ADE-436E636CEB23}">
      <formula1>200</formula1>
    </dataValidation>
    <dataValidation type="textLength" errorStyle="warning" operator="greaterThanOrEqual" allowBlank="1" showInputMessage="1" showErrorMessage="1" errorTitle="注意：課程摘要200字" error="各堂課程請填寫200字具體摘要內容。" sqref="M3:M7" xr:uid="{36E29263-2F2F-48E7-8F98-25000C979C76}">
      <formula1>200</formula1>
    </dataValidation>
    <dataValidation type="list" allowBlank="1" showInputMessage="1" showErrorMessage="1" sqref="G3:G7" xr:uid="{EFDA1BFC-A727-4892-A1CF-89621D575658}">
      <formula1>"消防安全,緊急應變,感染管制,性別敏感度,原住民族文化敏感度及能力,多元族群文化敏感度及能力,其他"</formula1>
    </dataValidation>
    <dataValidation type="textLength" operator="equal" allowBlank="1" showInputMessage="1" showErrorMessage="1" sqref="B2:C3" xr:uid="{13ABD024-7A86-432C-A847-0356EA341081}">
      <formula1>7</formula1>
    </dataValidation>
    <dataValidation type="list" allowBlank="1" showInputMessage="1" showErrorMessage="1" sqref="H2:H7" xr:uid="{E10DF092-31A1-4A0A-99D5-664D02445920}">
      <formula1>"A 照顧服務人員,B 居家服務督導員,C 教保員,D 社會工作人員,E 醫事人員,F 照顧管理人員, G 中社區整合服務中心個案管理人員(A個管),H 多重身分者(以上皆是)"</formula1>
    </dataValidation>
  </dataValidations>
  <pageMargins left="0.70866141732283472" right="0.55000000000000004" top="0.74803149606299213" bottom="0.74803149606299213" header="0.31496062992125984" footer="0.31496062992125984"/>
  <pageSetup paperSize="9" scale="61" orientation="landscape" r:id="rId1"/>
  <headerFooter>
    <oddHeader>&amp;L附件一-2</oddHeader>
    <oddFooter>&amp;C第2頁</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14DE-32C7-433E-8AA6-D604AEF34EB0}">
  <sheetPr codeName="工作表4">
    <pageSetUpPr fitToPage="1"/>
  </sheetPr>
  <dimension ref="A1:J29"/>
  <sheetViews>
    <sheetView zoomScale="115" zoomScaleNormal="115" workbookViewId="0"/>
  </sheetViews>
  <sheetFormatPr defaultColWidth="23" defaultRowHeight="16.5" x14ac:dyDescent="0.25"/>
  <cols>
    <col min="1" max="2" width="39.75" style="10" bestFit="1" customWidth="1"/>
    <col min="3" max="3" width="26" style="10" customWidth="1"/>
    <col min="4" max="4" width="23" style="10" customWidth="1"/>
    <col min="5" max="5" width="42.125" style="10" customWidth="1"/>
    <col min="6" max="8" width="23" style="10" customWidth="1"/>
    <col min="9" max="16384" width="23" style="10"/>
  </cols>
  <sheetData>
    <row r="1" spans="1:10" x14ac:dyDescent="0.25">
      <c r="A1" s="28" t="s">
        <v>34</v>
      </c>
      <c r="B1" s="28" t="s">
        <v>35</v>
      </c>
      <c r="C1" s="28" t="s">
        <v>36</v>
      </c>
      <c r="D1" s="54" t="s">
        <v>37</v>
      </c>
      <c r="E1" s="29" t="s">
        <v>38</v>
      </c>
      <c r="F1" s="11" t="s">
        <v>39</v>
      </c>
      <c r="G1" s="11" t="s">
        <v>40</v>
      </c>
      <c r="H1" s="11" t="s">
        <v>41</v>
      </c>
      <c r="I1" s="30" t="s">
        <v>42</v>
      </c>
      <c r="J1" s="30" t="s">
        <v>43</v>
      </c>
    </row>
    <row r="2" spans="1:10" x14ac:dyDescent="0.25">
      <c r="A2" s="32" t="e">
        <f>'3課程資料'!#REF!</f>
        <v>#REF!</v>
      </c>
      <c r="B2" s="32" t="e">
        <f>'3課程資料'!#REF!</f>
        <v>#REF!</v>
      </c>
      <c r="C2" s="33" t="e">
        <f>'3課程資料'!#REF!</f>
        <v>#REF!</v>
      </c>
      <c r="D2" s="34" t="e">
        <f>'3課程資料'!#REF!</f>
        <v>#REF!</v>
      </c>
      <c r="E2" s="31" t="e">
        <f>'3課程資料'!#REF!</f>
        <v>#REF!</v>
      </c>
      <c r="F2" s="35" t="e">
        <f>'3課程資料'!#REF!</f>
        <v>#REF!</v>
      </c>
      <c r="G2" s="35" t="e">
        <f>'3課程資料'!#REF!</f>
        <v>#REF!</v>
      </c>
      <c r="H2" s="36" t="e">
        <f>'3課程資料'!#REF!</f>
        <v>#REF!</v>
      </c>
      <c r="I2" s="31" t="e">
        <f>'3課程資料'!#REF!</f>
        <v>#REF!</v>
      </c>
      <c r="J2" s="31" t="e">
        <f>'3課程資料'!#REF!</f>
        <v>#REF!</v>
      </c>
    </row>
    <row r="3" spans="1:10" x14ac:dyDescent="0.25">
      <c r="A3" s="32" t="e">
        <f>'3課程資料'!#REF!</f>
        <v>#REF!</v>
      </c>
      <c r="B3" s="32" t="e">
        <f>'3課程資料'!#REF!</f>
        <v>#REF!</v>
      </c>
      <c r="C3" s="33" t="e">
        <f>'3課程資料'!#REF!</f>
        <v>#REF!</v>
      </c>
      <c r="D3" s="34" t="e">
        <f>'3課程資料'!#REF!</f>
        <v>#REF!</v>
      </c>
      <c r="E3" s="31" t="e">
        <f>'3課程資料'!#REF!</f>
        <v>#REF!</v>
      </c>
      <c r="F3" s="35" t="e">
        <f>'3課程資料'!#REF!</f>
        <v>#REF!</v>
      </c>
      <c r="G3" s="35" t="e">
        <f>'3課程資料'!#REF!</f>
        <v>#REF!</v>
      </c>
      <c r="H3" s="36" t="e">
        <f>'3課程資料'!#REF!</f>
        <v>#REF!</v>
      </c>
      <c r="I3" s="31" t="e">
        <f>'3課程資料'!#REF!</f>
        <v>#REF!</v>
      </c>
      <c r="J3" s="31" t="e">
        <f>'3課程資料'!#REF!</f>
        <v>#REF!</v>
      </c>
    </row>
    <row r="4" spans="1:10" x14ac:dyDescent="0.25">
      <c r="A4" s="32" t="e">
        <f>'3課程資料'!#REF!</f>
        <v>#REF!</v>
      </c>
      <c r="B4" s="32" t="e">
        <f>'3課程資料'!#REF!</f>
        <v>#REF!</v>
      </c>
      <c r="C4" s="33" t="e">
        <f>'3課程資料'!#REF!</f>
        <v>#REF!</v>
      </c>
      <c r="D4" s="34" t="e">
        <f>'3課程資料'!#REF!</f>
        <v>#REF!</v>
      </c>
      <c r="E4" s="31" t="e">
        <f>'3課程資料'!#REF!</f>
        <v>#REF!</v>
      </c>
      <c r="F4" s="35" t="e">
        <f>'3課程資料'!#REF!</f>
        <v>#REF!</v>
      </c>
      <c r="G4" s="35" t="e">
        <f>'3課程資料'!#REF!</f>
        <v>#REF!</v>
      </c>
      <c r="H4" s="36" t="e">
        <f>'3課程資料'!#REF!</f>
        <v>#REF!</v>
      </c>
      <c r="I4" s="31" t="e">
        <f>'3課程資料'!#REF!</f>
        <v>#REF!</v>
      </c>
      <c r="J4" s="31" t="e">
        <f>'3課程資料'!#REF!</f>
        <v>#REF!</v>
      </c>
    </row>
    <row r="5" spans="1:10" ht="16.5" customHeight="1" x14ac:dyDescent="0.25">
      <c r="A5" s="32" t="e">
        <f>'3課程資料'!#REF!</f>
        <v>#REF!</v>
      </c>
      <c r="B5" s="32" t="e">
        <f>'3課程資料'!#REF!</f>
        <v>#REF!</v>
      </c>
      <c r="C5" s="33" t="e">
        <f>'3課程資料'!#REF!</f>
        <v>#REF!</v>
      </c>
      <c r="D5" s="34" t="e">
        <f>'3課程資料'!#REF!</f>
        <v>#REF!</v>
      </c>
      <c r="E5" s="31" t="e">
        <f>'3課程資料'!#REF!</f>
        <v>#REF!</v>
      </c>
      <c r="F5" s="35" t="e">
        <f>'3課程資料'!#REF!</f>
        <v>#REF!</v>
      </c>
      <c r="G5" s="35" t="e">
        <f>'3課程資料'!#REF!</f>
        <v>#REF!</v>
      </c>
      <c r="H5" s="36" t="e">
        <f>'3課程資料'!#REF!</f>
        <v>#REF!</v>
      </c>
      <c r="I5" s="31" t="e">
        <f>'3課程資料'!#REF!</f>
        <v>#REF!</v>
      </c>
      <c r="J5" s="31" t="e">
        <f>'3課程資料'!#REF!</f>
        <v>#REF!</v>
      </c>
    </row>
    <row r="6" spans="1:10" x14ac:dyDescent="0.25">
      <c r="A6" s="32" t="e">
        <f>'3課程資料'!#REF!</f>
        <v>#REF!</v>
      </c>
      <c r="B6" s="32" t="e">
        <f>'3課程資料'!#REF!</f>
        <v>#REF!</v>
      </c>
      <c r="C6" s="33" t="e">
        <f>'3課程資料'!#REF!</f>
        <v>#REF!</v>
      </c>
      <c r="D6" s="34" t="e">
        <f>'3課程資料'!#REF!</f>
        <v>#REF!</v>
      </c>
      <c r="E6" s="31" t="e">
        <f>'3課程資料'!#REF!</f>
        <v>#REF!</v>
      </c>
      <c r="F6" s="35" t="e">
        <f>'3課程資料'!#REF!</f>
        <v>#REF!</v>
      </c>
      <c r="G6" s="35" t="e">
        <f>'3課程資料'!#REF!</f>
        <v>#REF!</v>
      </c>
      <c r="H6" s="36" t="e">
        <f>'3課程資料'!#REF!</f>
        <v>#REF!</v>
      </c>
      <c r="I6" s="31" t="e">
        <f>'3課程資料'!#REF!</f>
        <v>#REF!</v>
      </c>
      <c r="J6" s="31" t="e">
        <f>'3課程資料'!#REF!</f>
        <v>#REF!</v>
      </c>
    </row>
    <row r="7" spans="1:10" x14ac:dyDescent="0.25">
      <c r="A7" s="32" t="e">
        <f>'3課程資料'!#REF!</f>
        <v>#REF!</v>
      </c>
      <c r="B7" s="32" t="e">
        <f>'3課程資料'!#REF!</f>
        <v>#REF!</v>
      </c>
      <c r="C7" s="33" t="e">
        <f>'3課程資料'!#REF!</f>
        <v>#REF!</v>
      </c>
      <c r="D7" s="34" t="e">
        <f>'3課程資料'!#REF!</f>
        <v>#REF!</v>
      </c>
      <c r="E7" s="31" t="e">
        <f>'3課程資料'!#REF!</f>
        <v>#REF!</v>
      </c>
      <c r="F7" s="35" t="e">
        <f>'3課程資料'!#REF!</f>
        <v>#REF!</v>
      </c>
      <c r="G7" s="35" t="e">
        <f>'3課程資料'!#REF!</f>
        <v>#REF!</v>
      </c>
      <c r="H7" s="36" t="e">
        <f>'3課程資料'!#REF!</f>
        <v>#REF!</v>
      </c>
      <c r="I7" s="31" t="e">
        <f>'3課程資料'!#REF!</f>
        <v>#REF!</v>
      </c>
      <c r="J7" s="31" t="e">
        <f>'3課程資料'!#REF!</f>
        <v>#REF!</v>
      </c>
    </row>
    <row r="8" spans="1:10" x14ac:dyDescent="0.25">
      <c r="A8" s="32" t="e">
        <f>'3課程資料'!#REF!</f>
        <v>#REF!</v>
      </c>
      <c r="B8" s="32" t="e">
        <f>'3課程資料'!#REF!</f>
        <v>#REF!</v>
      </c>
      <c r="C8" s="33" t="e">
        <f>'3課程資料'!#REF!</f>
        <v>#REF!</v>
      </c>
      <c r="D8" s="34" t="e">
        <f>'3課程資料'!#REF!</f>
        <v>#REF!</v>
      </c>
      <c r="E8" s="31" t="e">
        <f>'3課程資料'!#REF!</f>
        <v>#REF!</v>
      </c>
      <c r="F8" s="35" t="e">
        <f>'3課程資料'!#REF!</f>
        <v>#REF!</v>
      </c>
      <c r="G8" s="35" t="e">
        <f>'3課程資料'!#REF!</f>
        <v>#REF!</v>
      </c>
      <c r="H8" s="36" t="e">
        <f>'3課程資料'!#REF!</f>
        <v>#REF!</v>
      </c>
      <c r="I8" s="31" t="e">
        <f>'3課程資料'!#REF!</f>
        <v>#REF!</v>
      </c>
      <c r="J8" s="31" t="e">
        <f>'3課程資料'!#REF!</f>
        <v>#REF!</v>
      </c>
    </row>
    <row r="9" spans="1:10" x14ac:dyDescent="0.25">
      <c r="A9" s="32" t="e">
        <f>'3課程資料'!#REF!</f>
        <v>#REF!</v>
      </c>
      <c r="B9" s="32" t="e">
        <f>'3課程資料'!#REF!</f>
        <v>#REF!</v>
      </c>
      <c r="C9" s="33" t="e">
        <f>'3課程資料'!#REF!</f>
        <v>#REF!</v>
      </c>
      <c r="D9" s="34" t="e">
        <f>'3課程資料'!#REF!</f>
        <v>#REF!</v>
      </c>
      <c r="E9" s="31" t="e">
        <f>'3課程資料'!#REF!</f>
        <v>#REF!</v>
      </c>
      <c r="F9" s="35" t="e">
        <f>'3課程資料'!#REF!</f>
        <v>#REF!</v>
      </c>
      <c r="G9" s="35" t="e">
        <f>'3課程資料'!#REF!</f>
        <v>#REF!</v>
      </c>
      <c r="H9" s="36" t="e">
        <f>'3課程資料'!#REF!</f>
        <v>#REF!</v>
      </c>
      <c r="I9" s="31" t="e">
        <f>'3課程資料'!#REF!</f>
        <v>#REF!</v>
      </c>
      <c r="J9" s="31" t="e">
        <f>'3課程資料'!#REF!</f>
        <v>#REF!</v>
      </c>
    </row>
    <row r="10" spans="1:10" x14ac:dyDescent="0.25">
      <c r="A10" s="32" t="e">
        <f>'3課程資料'!#REF!</f>
        <v>#REF!</v>
      </c>
      <c r="B10" s="32" t="e">
        <f>'3課程資料'!#REF!</f>
        <v>#REF!</v>
      </c>
      <c r="C10" s="33" t="e">
        <f>'3課程資料'!#REF!</f>
        <v>#REF!</v>
      </c>
      <c r="D10" s="34" t="e">
        <f>'3課程資料'!#REF!</f>
        <v>#REF!</v>
      </c>
      <c r="E10" s="31" t="e">
        <f>'3課程資料'!#REF!</f>
        <v>#REF!</v>
      </c>
      <c r="F10" s="35" t="e">
        <f>'3課程資料'!#REF!</f>
        <v>#REF!</v>
      </c>
      <c r="G10" s="35" t="e">
        <f>'3課程資料'!#REF!</f>
        <v>#REF!</v>
      </c>
      <c r="H10" s="36" t="e">
        <f>'3課程資料'!#REF!</f>
        <v>#REF!</v>
      </c>
      <c r="I10" s="31" t="e">
        <f>'3課程資料'!#REF!</f>
        <v>#REF!</v>
      </c>
      <c r="J10" s="31" t="e">
        <f>'3課程資料'!#REF!</f>
        <v>#REF!</v>
      </c>
    </row>
    <row r="11" spans="1:10" x14ac:dyDescent="0.25">
      <c r="A11" s="32" t="e">
        <f>'3課程資料'!#REF!</f>
        <v>#REF!</v>
      </c>
      <c r="B11" s="32" t="e">
        <f>'3課程資料'!#REF!</f>
        <v>#REF!</v>
      </c>
      <c r="C11" s="33" t="e">
        <f>'3課程資料'!#REF!</f>
        <v>#REF!</v>
      </c>
      <c r="D11" s="34" t="e">
        <f>'3課程資料'!#REF!</f>
        <v>#REF!</v>
      </c>
      <c r="E11" s="31" t="e">
        <f>'3課程資料'!#REF!</f>
        <v>#REF!</v>
      </c>
      <c r="F11" s="35" t="e">
        <f>'3課程資料'!#REF!</f>
        <v>#REF!</v>
      </c>
      <c r="G11" s="35" t="e">
        <f>'3課程資料'!#REF!</f>
        <v>#REF!</v>
      </c>
      <c r="H11" s="36" t="e">
        <f>'3課程資料'!#REF!</f>
        <v>#REF!</v>
      </c>
      <c r="I11" s="31" t="e">
        <f>'3課程資料'!#REF!</f>
        <v>#REF!</v>
      </c>
      <c r="J11" s="31" t="e">
        <f>'3課程資料'!#REF!</f>
        <v>#REF!</v>
      </c>
    </row>
    <row r="12" spans="1:10" x14ac:dyDescent="0.25">
      <c r="A12" s="32" t="e">
        <f>'3課程資料'!#REF!</f>
        <v>#REF!</v>
      </c>
      <c r="B12" s="32" t="e">
        <f>'3課程資料'!#REF!</f>
        <v>#REF!</v>
      </c>
      <c r="C12" s="33" t="e">
        <f>'3課程資料'!#REF!</f>
        <v>#REF!</v>
      </c>
      <c r="D12" s="34" t="e">
        <f>'3課程資料'!#REF!</f>
        <v>#REF!</v>
      </c>
      <c r="E12" s="31" t="e">
        <f>'3課程資料'!#REF!</f>
        <v>#REF!</v>
      </c>
      <c r="F12" s="35" t="e">
        <f>'3課程資料'!#REF!</f>
        <v>#REF!</v>
      </c>
      <c r="G12" s="35" t="e">
        <f>'3課程資料'!#REF!</f>
        <v>#REF!</v>
      </c>
      <c r="H12" s="36" t="e">
        <f>'3課程資料'!#REF!</f>
        <v>#REF!</v>
      </c>
      <c r="I12" s="31" t="e">
        <f>'3課程資料'!#REF!</f>
        <v>#REF!</v>
      </c>
      <c r="J12" s="31" t="e">
        <f>'3課程資料'!#REF!</f>
        <v>#REF!</v>
      </c>
    </row>
    <row r="13" spans="1:10" x14ac:dyDescent="0.25">
      <c r="A13" s="32" t="e">
        <f>'3課程資料'!#REF!</f>
        <v>#REF!</v>
      </c>
      <c r="B13" s="32" t="e">
        <f>'3課程資料'!#REF!</f>
        <v>#REF!</v>
      </c>
      <c r="C13" s="33" t="e">
        <f>'3課程資料'!#REF!</f>
        <v>#REF!</v>
      </c>
      <c r="D13" s="34" t="e">
        <f>'3課程資料'!#REF!</f>
        <v>#REF!</v>
      </c>
      <c r="E13" s="31" t="e">
        <f>'3課程資料'!#REF!</f>
        <v>#REF!</v>
      </c>
      <c r="F13" s="35" t="e">
        <f>'3課程資料'!#REF!</f>
        <v>#REF!</v>
      </c>
      <c r="G13" s="35" t="e">
        <f>'3課程資料'!#REF!</f>
        <v>#REF!</v>
      </c>
      <c r="H13" s="36" t="e">
        <f>'3課程資料'!#REF!</f>
        <v>#REF!</v>
      </c>
      <c r="I13" s="31" t="e">
        <f>'3課程資料'!#REF!</f>
        <v>#REF!</v>
      </c>
      <c r="J13" s="31" t="e">
        <f>'3課程資料'!#REF!</f>
        <v>#REF!</v>
      </c>
    </row>
    <row r="14" spans="1:10" x14ac:dyDescent="0.25">
      <c r="A14" s="32" t="e">
        <f>'3課程資料'!#REF!</f>
        <v>#REF!</v>
      </c>
      <c r="B14" s="32" t="e">
        <f>'3課程資料'!#REF!</f>
        <v>#REF!</v>
      </c>
      <c r="C14" s="33" t="e">
        <f>'3課程資料'!#REF!</f>
        <v>#REF!</v>
      </c>
      <c r="D14" s="34" t="e">
        <f>'3課程資料'!#REF!</f>
        <v>#REF!</v>
      </c>
      <c r="E14" s="31" t="e">
        <f>'3課程資料'!#REF!</f>
        <v>#REF!</v>
      </c>
      <c r="F14" s="35" t="e">
        <f>'3課程資料'!#REF!</f>
        <v>#REF!</v>
      </c>
      <c r="G14" s="35" t="e">
        <f>'3課程資料'!#REF!</f>
        <v>#REF!</v>
      </c>
      <c r="H14" s="36" t="e">
        <f>'3課程資料'!#REF!</f>
        <v>#REF!</v>
      </c>
      <c r="I14" s="31" t="e">
        <f>'3課程資料'!#REF!</f>
        <v>#REF!</v>
      </c>
      <c r="J14" s="31" t="e">
        <f>'3課程資料'!#REF!</f>
        <v>#REF!</v>
      </c>
    </row>
    <row r="15" spans="1:10" x14ac:dyDescent="0.25">
      <c r="A15" s="32" t="e">
        <f>'3課程資料'!#REF!</f>
        <v>#REF!</v>
      </c>
      <c r="B15" s="32" t="e">
        <f>'3課程資料'!#REF!</f>
        <v>#REF!</v>
      </c>
      <c r="C15" s="33" t="e">
        <f>'3課程資料'!#REF!</f>
        <v>#REF!</v>
      </c>
      <c r="D15" s="34" t="e">
        <f>'3課程資料'!#REF!</f>
        <v>#REF!</v>
      </c>
      <c r="E15" s="31" t="e">
        <f>'3課程資料'!#REF!</f>
        <v>#REF!</v>
      </c>
      <c r="F15" s="35" t="e">
        <f>'3課程資料'!#REF!</f>
        <v>#REF!</v>
      </c>
      <c r="G15" s="35" t="e">
        <f>'3課程資料'!#REF!</f>
        <v>#REF!</v>
      </c>
      <c r="H15" s="36" t="e">
        <f>'3課程資料'!#REF!</f>
        <v>#REF!</v>
      </c>
      <c r="I15" s="31" t="e">
        <f>'3課程資料'!#REF!</f>
        <v>#REF!</v>
      </c>
      <c r="J15" s="31" t="e">
        <f>'3課程資料'!#REF!</f>
        <v>#REF!</v>
      </c>
    </row>
    <row r="16" spans="1:10" x14ac:dyDescent="0.25">
      <c r="A16" s="32" t="e">
        <f>'3課程資料'!#REF!</f>
        <v>#REF!</v>
      </c>
      <c r="B16" s="32" t="e">
        <f>'3課程資料'!#REF!</f>
        <v>#REF!</v>
      </c>
      <c r="C16" s="33" t="e">
        <f>'3課程資料'!#REF!</f>
        <v>#REF!</v>
      </c>
      <c r="D16" s="34" t="e">
        <f>'3課程資料'!#REF!</f>
        <v>#REF!</v>
      </c>
      <c r="E16" s="31" t="e">
        <f>'3課程資料'!#REF!</f>
        <v>#REF!</v>
      </c>
      <c r="F16" s="35" t="e">
        <f>'3課程資料'!#REF!</f>
        <v>#REF!</v>
      </c>
      <c r="G16" s="35" t="e">
        <f>'3課程資料'!#REF!</f>
        <v>#REF!</v>
      </c>
      <c r="H16" s="36" t="e">
        <f>'3課程資料'!#REF!</f>
        <v>#REF!</v>
      </c>
      <c r="I16" s="31" t="e">
        <f>'3課程資料'!#REF!</f>
        <v>#REF!</v>
      </c>
      <c r="J16" s="31" t="e">
        <f>'3課程資料'!#REF!</f>
        <v>#REF!</v>
      </c>
    </row>
    <row r="17" spans="1:10" x14ac:dyDescent="0.25">
      <c r="A17" s="32" t="e">
        <f>'3課程資料'!#REF!</f>
        <v>#REF!</v>
      </c>
      <c r="B17" s="32" t="e">
        <f>'3課程資料'!#REF!</f>
        <v>#REF!</v>
      </c>
      <c r="C17" s="33" t="e">
        <f>'3課程資料'!#REF!</f>
        <v>#REF!</v>
      </c>
      <c r="D17" s="34" t="e">
        <f>'3課程資料'!#REF!</f>
        <v>#REF!</v>
      </c>
      <c r="E17" s="31" t="e">
        <f>'3課程資料'!#REF!</f>
        <v>#REF!</v>
      </c>
      <c r="F17" s="35" t="e">
        <f>'3課程資料'!#REF!</f>
        <v>#REF!</v>
      </c>
      <c r="G17" s="35" t="e">
        <f>'3課程資料'!#REF!</f>
        <v>#REF!</v>
      </c>
      <c r="H17" s="36" t="e">
        <f>'3課程資料'!#REF!</f>
        <v>#REF!</v>
      </c>
      <c r="I17" s="31" t="e">
        <f>'3課程資料'!#REF!</f>
        <v>#REF!</v>
      </c>
      <c r="J17" s="31" t="e">
        <f>'3課程資料'!#REF!</f>
        <v>#REF!</v>
      </c>
    </row>
    <row r="18" spans="1:10" x14ac:dyDescent="0.25">
      <c r="A18" s="32" t="e">
        <f>'3課程資料'!#REF!</f>
        <v>#REF!</v>
      </c>
      <c r="B18" s="32" t="e">
        <f>'3課程資料'!#REF!</f>
        <v>#REF!</v>
      </c>
      <c r="C18" s="33" t="e">
        <f>'3課程資料'!#REF!</f>
        <v>#REF!</v>
      </c>
      <c r="D18" s="34" t="e">
        <f>'3課程資料'!#REF!</f>
        <v>#REF!</v>
      </c>
      <c r="E18" s="31" t="e">
        <f>'3課程資料'!#REF!</f>
        <v>#REF!</v>
      </c>
      <c r="F18" s="35" t="e">
        <f>'3課程資料'!#REF!</f>
        <v>#REF!</v>
      </c>
      <c r="G18" s="35" t="e">
        <f>'3課程資料'!#REF!</f>
        <v>#REF!</v>
      </c>
      <c r="H18" s="36" t="e">
        <f>'3課程資料'!#REF!</f>
        <v>#REF!</v>
      </c>
      <c r="I18" s="31" t="e">
        <f>'3課程資料'!#REF!</f>
        <v>#REF!</v>
      </c>
      <c r="J18" s="31" t="e">
        <f>'3課程資料'!#REF!</f>
        <v>#REF!</v>
      </c>
    </row>
    <row r="19" spans="1:10" x14ac:dyDescent="0.25">
      <c r="A19" s="32" t="e">
        <f>'3課程資料'!#REF!</f>
        <v>#REF!</v>
      </c>
      <c r="B19" s="32" t="e">
        <f>'3課程資料'!#REF!</f>
        <v>#REF!</v>
      </c>
      <c r="C19" s="33" t="e">
        <f>'3課程資料'!#REF!</f>
        <v>#REF!</v>
      </c>
      <c r="D19" s="34" t="e">
        <f>'3課程資料'!#REF!</f>
        <v>#REF!</v>
      </c>
      <c r="E19" s="31" t="e">
        <f>'3課程資料'!#REF!</f>
        <v>#REF!</v>
      </c>
      <c r="F19" s="35" t="e">
        <f>'3課程資料'!#REF!</f>
        <v>#REF!</v>
      </c>
      <c r="G19" s="35" t="e">
        <f>'3課程資料'!#REF!</f>
        <v>#REF!</v>
      </c>
      <c r="H19" s="36" t="e">
        <f>'3課程資料'!#REF!</f>
        <v>#REF!</v>
      </c>
      <c r="I19" s="31" t="e">
        <f>'3課程資料'!#REF!</f>
        <v>#REF!</v>
      </c>
      <c r="J19" s="31" t="e">
        <f>'3課程資料'!#REF!</f>
        <v>#REF!</v>
      </c>
    </row>
    <row r="20" spans="1:10" x14ac:dyDescent="0.25">
      <c r="A20" s="32" t="e">
        <f>'3課程資料'!#REF!</f>
        <v>#REF!</v>
      </c>
      <c r="B20" s="32" t="e">
        <f>'3課程資料'!#REF!</f>
        <v>#REF!</v>
      </c>
      <c r="C20" s="33" t="e">
        <f>'3課程資料'!#REF!</f>
        <v>#REF!</v>
      </c>
      <c r="D20" s="34" t="e">
        <f>'3課程資料'!#REF!</f>
        <v>#REF!</v>
      </c>
      <c r="E20" s="31" t="e">
        <f>'3課程資料'!#REF!</f>
        <v>#REF!</v>
      </c>
      <c r="F20" s="35" t="e">
        <f>'3課程資料'!#REF!</f>
        <v>#REF!</v>
      </c>
      <c r="G20" s="35" t="e">
        <f>'3課程資料'!#REF!</f>
        <v>#REF!</v>
      </c>
      <c r="H20" s="36" t="e">
        <f>'3課程資料'!#REF!</f>
        <v>#REF!</v>
      </c>
      <c r="I20" s="31" t="e">
        <f>'3課程資料'!#REF!</f>
        <v>#REF!</v>
      </c>
      <c r="J20" s="31" t="e">
        <f>'3課程資料'!#REF!</f>
        <v>#REF!</v>
      </c>
    </row>
    <row r="21" spans="1:10" x14ac:dyDescent="0.25">
      <c r="A21" s="32" t="e">
        <f>'3課程資料'!#REF!</f>
        <v>#REF!</v>
      </c>
      <c r="B21" s="32" t="e">
        <f>'3課程資料'!#REF!</f>
        <v>#REF!</v>
      </c>
      <c r="C21" s="33" t="e">
        <f>'3課程資料'!#REF!</f>
        <v>#REF!</v>
      </c>
      <c r="D21" s="34" t="e">
        <f>'3課程資料'!#REF!</f>
        <v>#REF!</v>
      </c>
      <c r="E21" s="31" t="e">
        <f>'3課程資料'!#REF!</f>
        <v>#REF!</v>
      </c>
      <c r="F21" s="35" t="e">
        <f>'3課程資料'!#REF!</f>
        <v>#REF!</v>
      </c>
      <c r="G21" s="35" t="e">
        <f>'3課程資料'!#REF!</f>
        <v>#REF!</v>
      </c>
      <c r="H21" s="36" t="e">
        <f>'3課程資料'!#REF!</f>
        <v>#REF!</v>
      </c>
      <c r="I21" s="31" t="e">
        <f>'3課程資料'!#REF!</f>
        <v>#REF!</v>
      </c>
      <c r="J21" s="31" t="e">
        <f>'3課程資料'!#REF!</f>
        <v>#REF!</v>
      </c>
    </row>
    <row r="22" spans="1:10" x14ac:dyDescent="0.25">
      <c r="A22" s="32" t="e">
        <f>'3課程資料'!#REF!</f>
        <v>#REF!</v>
      </c>
      <c r="B22" s="32" t="e">
        <f>'3課程資料'!#REF!</f>
        <v>#REF!</v>
      </c>
      <c r="C22" s="33" t="e">
        <f>'3課程資料'!#REF!</f>
        <v>#REF!</v>
      </c>
      <c r="D22" s="34" t="e">
        <f>'3課程資料'!#REF!</f>
        <v>#REF!</v>
      </c>
      <c r="E22" s="31" t="e">
        <f>'3課程資料'!#REF!</f>
        <v>#REF!</v>
      </c>
      <c r="F22" s="35" t="e">
        <f>'3課程資料'!#REF!</f>
        <v>#REF!</v>
      </c>
      <c r="G22" s="35" t="e">
        <f>'3課程資料'!#REF!</f>
        <v>#REF!</v>
      </c>
      <c r="H22" s="36" t="e">
        <f>'3課程資料'!#REF!</f>
        <v>#REF!</v>
      </c>
      <c r="I22" s="31" t="e">
        <f>'3課程資料'!#REF!</f>
        <v>#REF!</v>
      </c>
      <c r="J22" s="31" t="e">
        <f>'3課程資料'!#REF!</f>
        <v>#REF!</v>
      </c>
    </row>
    <row r="23" spans="1:10" x14ac:dyDescent="0.25">
      <c r="A23" s="32" t="e">
        <f>'3課程資料'!#REF!</f>
        <v>#REF!</v>
      </c>
      <c r="B23" s="32" t="e">
        <f>'3課程資料'!#REF!</f>
        <v>#REF!</v>
      </c>
      <c r="C23" s="33" t="e">
        <f>'3課程資料'!#REF!</f>
        <v>#REF!</v>
      </c>
      <c r="D23" s="34" t="e">
        <f>'3課程資料'!#REF!</f>
        <v>#REF!</v>
      </c>
      <c r="E23" s="31" t="e">
        <f>'3課程資料'!#REF!</f>
        <v>#REF!</v>
      </c>
      <c r="F23" s="35" t="e">
        <f>'3課程資料'!#REF!</f>
        <v>#REF!</v>
      </c>
      <c r="G23" s="35" t="e">
        <f>'3課程資料'!#REF!</f>
        <v>#REF!</v>
      </c>
      <c r="H23" s="36" t="e">
        <f>'3課程資料'!#REF!</f>
        <v>#REF!</v>
      </c>
      <c r="I23" s="31" t="e">
        <f>'3課程資料'!#REF!</f>
        <v>#REF!</v>
      </c>
      <c r="J23" s="31" t="e">
        <f>'3課程資料'!#REF!</f>
        <v>#REF!</v>
      </c>
    </row>
    <row r="24" spans="1:10" x14ac:dyDescent="0.25">
      <c r="A24" s="32" t="e">
        <f>'3課程資料'!#REF!</f>
        <v>#REF!</v>
      </c>
      <c r="B24" s="32" t="e">
        <f>'3課程資料'!#REF!</f>
        <v>#REF!</v>
      </c>
      <c r="C24" s="33" t="e">
        <f>'3課程資料'!#REF!</f>
        <v>#REF!</v>
      </c>
      <c r="D24" s="34" t="e">
        <f>'3課程資料'!#REF!</f>
        <v>#REF!</v>
      </c>
      <c r="E24" s="31" t="e">
        <f>'3課程資料'!#REF!</f>
        <v>#REF!</v>
      </c>
      <c r="F24" s="35" t="e">
        <f>'3課程資料'!#REF!</f>
        <v>#REF!</v>
      </c>
      <c r="G24" s="35" t="e">
        <f>'3課程資料'!#REF!</f>
        <v>#REF!</v>
      </c>
      <c r="H24" s="36" t="e">
        <f>'3課程資料'!#REF!</f>
        <v>#REF!</v>
      </c>
      <c r="I24" s="31" t="e">
        <f>'3課程資料'!#REF!</f>
        <v>#REF!</v>
      </c>
      <c r="J24" s="31" t="e">
        <f>'3課程資料'!#REF!</f>
        <v>#REF!</v>
      </c>
    </row>
    <row r="25" spans="1:10" x14ac:dyDescent="0.25">
      <c r="A25" s="32" t="e">
        <f>'3課程資料'!#REF!</f>
        <v>#REF!</v>
      </c>
      <c r="B25" s="32" t="e">
        <f>'3課程資料'!#REF!</f>
        <v>#REF!</v>
      </c>
      <c r="C25" s="33" t="e">
        <f>'3課程資料'!#REF!</f>
        <v>#REF!</v>
      </c>
      <c r="D25" s="34" t="e">
        <f>'3課程資料'!#REF!</f>
        <v>#REF!</v>
      </c>
      <c r="E25" s="31" t="e">
        <f>'3課程資料'!#REF!</f>
        <v>#REF!</v>
      </c>
      <c r="F25" s="35" t="e">
        <f>'3課程資料'!#REF!</f>
        <v>#REF!</v>
      </c>
      <c r="G25" s="35" t="e">
        <f>'3課程資料'!#REF!</f>
        <v>#REF!</v>
      </c>
      <c r="H25" s="36" t="e">
        <f>'3課程資料'!#REF!</f>
        <v>#REF!</v>
      </c>
      <c r="I25" s="31" t="e">
        <f>'3課程資料'!#REF!</f>
        <v>#REF!</v>
      </c>
      <c r="J25" s="31" t="e">
        <f>'3課程資料'!#REF!</f>
        <v>#REF!</v>
      </c>
    </row>
    <row r="26" spans="1:10" x14ac:dyDescent="0.25">
      <c r="A26" s="32" t="e">
        <f>'3課程資料'!#REF!</f>
        <v>#REF!</v>
      </c>
      <c r="B26" s="32" t="e">
        <f>'3課程資料'!#REF!</f>
        <v>#REF!</v>
      </c>
      <c r="C26" s="33" t="e">
        <f>'3課程資料'!#REF!</f>
        <v>#REF!</v>
      </c>
      <c r="D26" s="34" t="e">
        <f>'3課程資料'!#REF!</f>
        <v>#REF!</v>
      </c>
      <c r="E26" s="31" t="e">
        <f>'3課程資料'!#REF!</f>
        <v>#REF!</v>
      </c>
      <c r="F26" s="35" t="e">
        <f>'3課程資料'!#REF!</f>
        <v>#REF!</v>
      </c>
      <c r="G26" s="35" t="e">
        <f>'3課程資料'!#REF!</f>
        <v>#REF!</v>
      </c>
      <c r="H26" s="36" t="e">
        <f>'3課程資料'!#REF!</f>
        <v>#REF!</v>
      </c>
      <c r="I26" s="31" t="e">
        <f>'3課程資料'!#REF!</f>
        <v>#REF!</v>
      </c>
      <c r="J26" s="31" t="e">
        <f>'3課程資料'!#REF!</f>
        <v>#REF!</v>
      </c>
    </row>
    <row r="27" spans="1:10" x14ac:dyDescent="0.25">
      <c r="A27" s="32" t="e">
        <f>'3課程資料'!#REF!</f>
        <v>#REF!</v>
      </c>
      <c r="B27" s="32" t="e">
        <f>'3課程資料'!#REF!</f>
        <v>#REF!</v>
      </c>
      <c r="C27" s="33" t="e">
        <f>'3課程資料'!#REF!</f>
        <v>#REF!</v>
      </c>
      <c r="D27" s="34" t="e">
        <f>'3課程資料'!#REF!</f>
        <v>#REF!</v>
      </c>
      <c r="E27" s="31" t="e">
        <f>'3課程資料'!#REF!</f>
        <v>#REF!</v>
      </c>
      <c r="F27" s="35" t="e">
        <f>'3課程資料'!#REF!</f>
        <v>#REF!</v>
      </c>
      <c r="G27" s="35" t="e">
        <f>'3課程資料'!#REF!</f>
        <v>#REF!</v>
      </c>
      <c r="H27" s="36" t="e">
        <f>'3課程資料'!#REF!</f>
        <v>#REF!</v>
      </c>
      <c r="I27" s="31" t="e">
        <f>'3課程資料'!#REF!</f>
        <v>#REF!</v>
      </c>
      <c r="J27" s="31" t="e">
        <f>'3課程資料'!#REF!</f>
        <v>#REF!</v>
      </c>
    </row>
    <row r="28" spans="1:10" x14ac:dyDescent="0.25">
      <c r="A28" s="32" t="e">
        <f>'3課程資料'!#REF!</f>
        <v>#REF!</v>
      </c>
      <c r="B28" s="32" t="e">
        <f>'3課程資料'!#REF!</f>
        <v>#REF!</v>
      </c>
      <c r="C28" s="33" t="e">
        <f>'3課程資料'!#REF!</f>
        <v>#REF!</v>
      </c>
      <c r="D28" s="34" t="e">
        <f>'3課程資料'!#REF!</f>
        <v>#REF!</v>
      </c>
      <c r="E28" s="31" t="e">
        <f>'3課程資料'!#REF!</f>
        <v>#REF!</v>
      </c>
      <c r="F28" s="35" t="e">
        <f>'3課程資料'!#REF!</f>
        <v>#REF!</v>
      </c>
      <c r="G28" s="35" t="e">
        <f>'3課程資料'!#REF!</f>
        <v>#REF!</v>
      </c>
      <c r="H28" s="36" t="e">
        <f>'3課程資料'!#REF!</f>
        <v>#REF!</v>
      </c>
      <c r="I28" s="31" t="e">
        <f>'3課程資料'!#REF!</f>
        <v>#REF!</v>
      </c>
      <c r="J28" s="31" t="e">
        <f>'3課程資料'!#REF!</f>
        <v>#REF!</v>
      </c>
    </row>
    <row r="29" spans="1:10" x14ac:dyDescent="0.25">
      <c r="A29" s="32" t="e">
        <f>'3課程資料'!#REF!</f>
        <v>#REF!</v>
      </c>
      <c r="B29" s="32" t="e">
        <f>'3課程資料'!#REF!</f>
        <v>#REF!</v>
      </c>
      <c r="C29" s="33" t="e">
        <f>'3課程資料'!#REF!</f>
        <v>#REF!</v>
      </c>
      <c r="D29" s="34" t="e">
        <f>'3課程資料'!#REF!</f>
        <v>#REF!</v>
      </c>
      <c r="E29" s="31" t="e">
        <f>'3課程資料'!#REF!</f>
        <v>#REF!</v>
      </c>
      <c r="F29" s="35" t="e">
        <f>'3課程資料'!#REF!</f>
        <v>#REF!</v>
      </c>
      <c r="G29" s="35" t="e">
        <f>'3課程資料'!#REF!</f>
        <v>#REF!</v>
      </c>
      <c r="H29" s="36" t="e">
        <f>'3課程資料'!#REF!</f>
        <v>#REF!</v>
      </c>
      <c r="I29" s="31" t="e">
        <f>'3課程資料'!#REF!</f>
        <v>#REF!</v>
      </c>
      <c r="J29" s="31" t="e">
        <f>'3課程資料'!#REF!</f>
        <v>#REF!</v>
      </c>
    </row>
  </sheetData>
  <phoneticPr fontId="4" type="noConversion"/>
  <dataValidations count="2">
    <dataValidation type="textLength" operator="equal" allowBlank="1" showInputMessage="1" showErrorMessage="1" errorTitle="課程結束時間錯誤" error="請填入課程結束時間，格式為YYYMMDDHHMM。_x000a_每半小時為一個基準時間單位。例如：09303101200。" sqref="B30:B1048576" xr:uid="{FE25EB76-6766-4DF0-853A-72EC9E699AF4}">
      <formula1>11</formula1>
    </dataValidation>
    <dataValidation type="textLength" operator="equal" allowBlank="1" showInputMessage="1" showErrorMessage="1" errorTitle="課程開始時間錯誤" error="請填入課程開始時間，格式為YYYMMDDHHMM_x000a_每半小時為一個基準時間單位。例如：09302101030。" sqref="A30:A1048576" xr:uid="{A769C86E-7099-4389-890D-5A2F5B6EE1B6}">
      <formula1>11</formula1>
    </dataValidation>
  </dataValidations>
  <pageMargins left="0.74791666666666667" right="0.74791666666666667" top="0.98402777777777783" bottom="0.98402777777777783" header="0.51180555555555562" footer="0.51180555555555562"/>
  <pageSetup paperSize="9" scale="48" firstPageNumber="0" fitToHeight="0" orientation="landscape" r:id="rId1"/>
  <headerFooter alignWithMargins="0">
    <oddHeader>&amp;C課程匯入表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6FFB-49CE-4DC1-A461-645FF66B800B}">
  <sheetPr codeName="工作表5">
    <tabColor rgb="FFB2F07A"/>
  </sheetPr>
  <dimension ref="A1:C27"/>
  <sheetViews>
    <sheetView workbookViewId="0">
      <selection activeCell="C6" sqref="C6"/>
    </sheetView>
  </sheetViews>
  <sheetFormatPr defaultRowHeight="16.5" x14ac:dyDescent="0.25"/>
  <cols>
    <col min="3" max="3" width="13.875" bestFit="1" customWidth="1"/>
  </cols>
  <sheetData>
    <row r="1" spans="1:3" x14ac:dyDescent="0.25">
      <c r="A1" s="55" t="s">
        <v>48</v>
      </c>
      <c r="B1" s="56" t="s">
        <v>49</v>
      </c>
      <c r="C1" s="56" t="s">
        <v>50</v>
      </c>
    </row>
    <row r="2" spans="1:3" x14ac:dyDescent="0.25">
      <c r="A2" s="57" t="str">
        <f t="shared" ref="A2:A12" si="0">CHAR(64+ROW(1:1))</f>
        <v>A</v>
      </c>
      <c r="B2" s="58">
        <v>10</v>
      </c>
      <c r="C2" s="58" t="s">
        <v>51</v>
      </c>
    </row>
    <row r="3" spans="1:3" x14ac:dyDescent="0.25">
      <c r="A3" s="59" t="str">
        <f t="shared" si="0"/>
        <v>B</v>
      </c>
      <c r="B3" s="60">
        <v>11</v>
      </c>
      <c r="C3" s="60" t="s">
        <v>52</v>
      </c>
    </row>
    <row r="4" spans="1:3" x14ac:dyDescent="0.25">
      <c r="A4" s="59" t="str">
        <f t="shared" si="0"/>
        <v>C</v>
      </c>
      <c r="B4" s="60">
        <v>12</v>
      </c>
      <c r="C4" s="60" t="s">
        <v>53</v>
      </c>
    </row>
    <row r="5" spans="1:3" x14ac:dyDescent="0.25">
      <c r="A5" s="59" t="str">
        <f t="shared" si="0"/>
        <v>D</v>
      </c>
      <c r="B5" s="60">
        <v>13</v>
      </c>
      <c r="C5" s="60" t="s">
        <v>54</v>
      </c>
    </row>
    <row r="6" spans="1:3" x14ac:dyDescent="0.25">
      <c r="A6" s="59" t="str">
        <f t="shared" si="0"/>
        <v>E</v>
      </c>
      <c r="B6" s="60">
        <v>14</v>
      </c>
      <c r="C6" s="60" t="s">
        <v>55</v>
      </c>
    </row>
    <row r="7" spans="1:3" x14ac:dyDescent="0.25">
      <c r="A7" s="59" t="str">
        <f t="shared" si="0"/>
        <v>F</v>
      </c>
      <c r="B7" s="60">
        <v>15</v>
      </c>
      <c r="C7" s="60" t="s">
        <v>56</v>
      </c>
    </row>
    <row r="8" spans="1:3" x14ac:dyDescent="0.25">
      <c r="A8" s="59" t="str">
        <f t="shared" si="0"/>
        <v>G</v>
      </c>
      <c r="B8" s="60">
        <v>16</v>
      </c>
      <c r="C8" s="60" t="s">
        <v>57</v>
      </c>
    </row>
    <row r="9" spans="1:3" x14ac:dyDescent="0.25">
      <c r="A9" s="59" t="str">
        <f t="shared" si="0"/>
        <v>H</v>
      </c>
      <c r="B9" s="60">
        <v>17</v>
      </c>
      <c r="C9" s="60" t="s">
        <v>58</v>
      </c>
    </row>
    <row r="10" spans="1:3" x14ac:dyDescent="0.25">
      <c r="A10" s="59" t="str">
        <f t="shared" si="0"/>
        <v>I</v>
      </c>
      <c r="B10" s="60">
        <v>34</v>
      </c>
      <c r="C10" s="60" t="s">
        <v>59</v>
      </c>
    </row>
    <row r="11" spans="1:3" x14ac:dyDescent="0.25">
      <c r="A11" s="59" t="str">
        <f t="shared" si="0"/>
        <v>J</v>
      </c>
      <c r="B11" s="60">
        <v>18</v>
      </c>
      <c r="C11" s="60" t="s">
        <v>60</v>
      </c>
    </row>
    <row r="12" spans="1:3" x14ac:dyDescent="0.25">
      <c r="A12" s="59" t="str">
        <f t="shared" si="0"/>
        <v>K</v>
      </c>
      <c r="B12" s="60">
        <v>19</v>
      </c>
      <c r="C12" s="60" t="s">
        <v>61</v>
      </c>
    </row>
    <row r="13" spans="1:3" x14ac:dyDescent="0.25">
      <c r="A13" s="59" t="str">
        <f>CHAR(64+ROW(13:13))</f>
        <v>M</v>
      </c>
      <c r="B13" s="60">
        <v>21</v>
      </c>
      <c r="C13" s="60" t="s">
        <v>62</v>
      </c>
    </row>
    <row r="14" spans="1:3" x14ac:dyDescent="0.25">
      <c r="A14" s="59" t="str">
        <f>CHAR(64+ROW(14:14))</f>
        <v>N</v>
      </c>
      <c r="B14" s="60">
        <v>22</v>
      </c>
      <c r="C14" s="60" t="s">
        <v>63</v>
      </c>
    </row>
    <row r="15" spans="1:3" x14ac:dyDescent="0.25">
      <c r="A15" s="59" t="str">
        <f>CHAR(64+ROW(15:15))</f>
        <v>O</v>
      </c>
      <c r="B15" s="60">
        <v>35</v>
      </c>
      <c r="C15" s="60" t="s">
        <v>64</v>
      </c>
    </row>
    <row r="16" spans="1:3" x14ac:dyDescent="0.25">
      <c r="A16" s="59" t="str">
        <f>CHAR(64+ROW(16:16))</f>
        <v>P</v>
      </c>
      <c r="B16" s="60">
        <v>23</v>
      </c>
      <c r="C16" s="60" t="s">
        <v>65</v>
      </c>
    </row>
    <row r="17" spans="1:3" x14ac:dyDescent="0.25">
      <c r="A17" s="59" t="str">
        <f>CHAR(64+ROW(17:17))</f>
        <v>Q</v>
      </c>
      <c r="B17" s="60">
        <v>24</v>
      </c>
      <c r="C17" s="60" t="s">
        <v>66</v>
      </c>
    </row>
    <row r="18" spans="1:3" x14ac:dyDescent="0.25">
      <c r="A18" s="59" t="str">
        <f>CHAR(64+ROW(20:20))</f>
        <v>T</v>
      </c>
      <c r="B18" s="60">
        <v>27</v>
      </c>
      <c r="C18" s="60" t="s">
        <v>67</v>
      </c>
    </row>
    <row r="19" spans="1:3" x14ac:dyDescent="0.25">
      <c r="A19" s="59" t="str">
        <f>CHAR(64+ROW(21:21))</f>
        <v>U</v>
      </c>
      <c r="B19" s="60">
        <v>28</v>
      </c>
      <c r="C19" s="60" t="s">
        <v>68</v>
      </c>
    </row>
    <row r="20" spans="1:3" x14ac:dyDescent="0.25">
      <c r="A20" s="59" t="str">
        <f>CHAR(64+ROW(22:22))</f>
        <v>V</v>
      </c>
      <c r="B20" s="60">
        <v>29</v>
      </c>
      <c r="C20" s="60" t="s">
        <v>69</v>
      </c>
    </row>
    <row r="21" spans="1:3" x14ac:dyDescent="0.25">
      <c r="A21" s="59" t="str">
        <f>CHAR(64+ROW(23:23))</f>
        <v>W</v>
      </c>
      <c r="B21" s="60">
        <v>32</v>
      </c>
      <c r="C21" s="60" t="s">
        <v>70</v>
      </c>
    </row>
    <row r="22" spans="1:3" x14ac:dyDescent="0.25">
      <c r="A22" s="59" t="str">
        <f>CHAR(64+ROW(24:24))</f>
        <v>X</v>
      </c>
      <c r="B22" s="60">
        <v>30</v>
      </c>
      <c r="C22" s="60" t="s">
        <v>71</v>
      </c>
    </row>
    <row r="23" spans="1:3" x14ac:dyDescent="0.25">
      <c r="A23" s="59" t="str">
        <f>CHAR(64+ROW(26:26))</f>
        <v>Z</v>
      </c>
      <c r="B23" s="60">
        <v>33</v>
      </c>
      <c r="C23" s="60" t="s">
        <v>72</v>
      </c>
    </row>
    <row r="24" spans="1:3" x14ac:dyDescent="0.25">
      <c r="A24" s="59" t="str">
        <f>CHAR(64+ROW(12:12))</f>
        <v>L</v>
      </c>
      <c r="B24" s="60">
        <v>20</v>
      </c>
      <c r="C24" s="60" t="s">
        <v>73</v>
      </c>
    </row>
    <row r="25" spans="1:3" x14ac:dyDescent="0.25">
      <c r="A25" s="59" t="str">
        <f>CHAR(64+ROW(18:18))</f>
        <v>R</v>
      </c>
      <c r="B25" s="60">
        <v>25</v>
      </c>
      <c r="C25" s="60" t="s">
        <v>74</v>
      </c>
    </row>
    <row r="26" spans="1:3" x14ac:dyDescent="0.25">
      <c r="A26" s="59" t="str">
        <f>CHAR(64+ROW(19:19))</f>
        <v>S</v>
      </c>
      <c r="B26" s="60">
        <v>26</v>
      </c>
      <c r="C26" s="60" t="s">
        <v>75</v>
      </c>
    </row>
    <row r="27" spans="1:3" x14ac:dyDescent="0.25">
      <c r="A27" s="59" t="str">
        <f>CHAR(64+ROW(25:25))</f>
        <v>Y</v>
      </c>
      <c r="B27" s="60">
        <v>31</v>
      </c>
      <c r="C27" s="60" t="s">
        <v>76</v>
      </c>
    </row>
  </sheetData>
  <sheetProtection algorithmName="SHA-512" hashValue="EMs+cTBPMcIIPhW5ZDR7MOhE4ywVOon+t+DSSTeFnFBZC6IPcmGsqARjAVy+mFWd3SXglp1pcXbW44J+aJiWGg==" saltValue="NXC2LBOj0ef0lJWiF4heOg==" spinCount="100000" sheet="1" objects="1" scenarios="1"/>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S 4 h x V N G y 2 J S k A A A A 9 g A A A B I A H A B D b 2 5 m a W c v U G F j a 2 F n Z S 5 4 b W w g o h g A K K A U A A A A A A A A A A A A A A A A A A A A A A A A A A A A h Y + x D o I w G I R f h X S n L X U x 5 G 8 Z X C U x 0 a h r U y o 0 Q j G 0 W O K r O f h I v o I Y R d 0 c 7 + 6 7 5 O 5 + v U E 2 N H V 0 1 p 0 z r e U o w R R F 2 q q 2 M L b k q P e H e I 4 y A S u p j r L U 0 Q h b l w 7 O c F R 5 f 0 o J C S H g M M N t V x J G a U L 2 + X K t K t 3 I 2 F j n p V U a f V r F / x Y S s H 2 N E Q w n l G F G x 0 1 A J h N y Y 7 8 A G 7 N n + m P C o q 9 9 3 2 l x q e L N D s g k g b w / i A d Q S w M E F A A C A A g A S 4 h 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u I c V Q o i k e 4 D g A A A B E A A A A T A B w A R m 9 y b X V s Y X M v U 2 V j d G l v b j E u b S C i G A A o o B Q A A A A A A A A A A A A A A A A A A A A A A A A A A A A r T k 0 u y c z P U w i G 0 I b W A F B L A Q I t A B Q A A g A I A E u I c V T R s t i U p A A A A P Y A A A A S A A A A A A A A A A A A A A A A A A A A A A B D b 2 5 m a W c v U G F j a 2 F n Z S 5 4 b W x Q S w E C L Q A U A A I A C A B L i H F U D 8 r p q 6 Q A A A D p A A A A E w A A A A A A A A A A A A A A A A D w A A A A W 0 N v b n R l b n R f V H l w Z X N d L n h t b F B L A Q I t A B Q A A g A I A E u I c 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U l r F p x 9 a 4 S 7 i w d X U v L 5 E o A A A A A A I A A A A A A B B m A A A A A Q A A I A A A A H o V v s 7 G p b i K + D u 3 a R x / z 9 1 x v C X c A G d T 3 / Y p W B Q j 7 2 b Q A A A A A A 6 A A A A A A g A A I A A A A O E T S F f N B g f N j + B V f 0 X K I o D A h Q K q S i S v V q O 6 e F b s l j E t U A A A A O z / A q l L P j f M 4 G H 1 / u p T e j 2 U H R t y 8 s F v C I 4 B F V N 0 z f v j g 0 j d Y 0 3 1 K g j H v d d J G u I P 5 F S E m v i D T M z o D k a 1 I T 6 2 S d Z Q o l O b E H P n q d u s 6 J r y B w K o Q A A A A O u y 2 V K M N j 2 O p 6 2 w F Z W z M K Y 8 M B B 5 3 E C j V b T a K J U c c Q a 4 n a I d B 6 k T P o 1 q k C Q I L f V X U B T 7 D t v q q e E c o a A 3 N 2 6 7 R S 4 = < / D a t a M a s h u p > 
</file>

<file path=customXml/itemProps1.xml><?xml version="1.0" encoding="utf-8"?>
<ds:datastoreItem xmlns:ds="http://schemas.openxmlformats.org/officeDocument/2006/customXml" ds:itemID="{12662825-9BBF-4E7F-B009-77D6F0E060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1課程申請表</vt:lpstr>
      <vt:lpstr>2講員經歷</vt:lpstr>
      <vt:lpstr>3課程資料</vt:lpstr>
      <vt:lpstr>Data</vt:lpstr>
      <vt:lpstr>身分驗證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sting410</dc:creator>
  <cp:lastModifiedBy>翊銘 黃</cp:lastModifiedBy>
  <cp:lastPrinted>2024-12-23T03:02:58Z</cp:lastPrinted>
  <dcterms:created xsi:type="dcterms:W3CDTF">2017-08-31T08:53:33Z</dcterms:created>
  <dcterms:modified xsi:type="dcterms:W3CDTF">2024-12-24T01:00:29Z</dcterms:modified>
</cp:coreProperties>
</file>